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C7" i="1"/>
  <c r="F8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<sst xmlns="http://schemas.openxmlformats.org/spreadsheetml/2006/main" count="19" uniqueCount="19">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</sst>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06.02.2023-11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1">
          <cell r="A31" t="str">
            <v xml:space="preserve">ТТК № 130 </v>
          </cell>
          <cell r="B31" t="str">
            <v>Салат "Метелка"</v>
          </cell>
          <cell r="C31">
            <v>60</v>
          </cell>
          <cell r="D31">
            <v>0.98</v>
          </cell>
          <cell r="E31">
            <v>6.05</v>
          </cell>
          <cell r="F31">
            <v>3.85</v>
          </cell>
          <cell r="G31">
            <v>73.81</v>
          </cell>
        </row>
        <row r="32">
          <cell r="A32" t="str">
            <v>ТТК-491н</v>
          </cell>
          <cell r="B32" t="str">
            <v>Палочки рыбо-крупяные из минтая с маслом</v>
          </cell>
          <cell r="C32" t="str">
            <v>2/40/10</v>
          </cell>
          <cell r="D32">
            <v>0.1</v>
          </cell>
          <cell r="E32">
            <v>11.25</v>
          </cell>
          <cell r="F32">
            <v>0.14000000000000001</v>
          </cell>
          <cell r="G32">
            <v>102.17</v>
          </cell>
        </row>
        <row r="33">
          <cell r="A33" t="str">
            <v>520/04</v>
          </cell>
          <cell r="B33" t="str">
            <v>Пюре картофельное</v>
          </cell>
          <cell r="C33">
            <v>150</v>
          </cell>
          <cell r="D33">
            <v>3.31</v>
          </cell>
          <cell r="E33">
            <v>4.91</v>
          </cell>
          <cell r="F33">
            <v>22.12</v>
          </cell>
          <cell r="G33">
            <v>145.93</v>
          </cell>
        </row>
        <row r="34">
          <cell r="A34" t="str">
            <v>ттк№503</v>
          </cell>
          <cell r="B34" t="str">
            <v>Напиток "Плодово-ягодный" ассорти</v>
          </cell>
          <cell r="C34">
            <v>200</v>
          </cell>
          <cell r="D34">
            <v>0</v>
          </cell>
          <cell r="E34">
            <v>0</v>
          </cell>
          <cell r="F34">
            <v>14.97</v>
          </cell>
          <cell r="G34">
            <v>59.88</v>
          </cell>
        </row>
        <row r="35">
          <cell r="B35" t="str">
            <v>Хлеб "Рябинушка"</v>
          </cell>
          <cell r="C35">
            <v>30</v>
          </cell>
          <cell r="D35">
            <v>2.2799999999999998</v>
          </cell>
          <cell r="E35">
            <v>0.27</v>
          </cell>
          <cell r="F35">
            <v>14.91</v>
          </cell>
          <cell r="G35">
            <v>71.19</v>
          </cell>
        </row>
        <row r="36">
          <cell r="C36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9" t="s">
        <v>14</v>
      </c>
      <c r="C1" s="39"/>
      <c r="D1" s="39"/>
      <c r="E1" s="2" t="s">
        <v>1</v>
      </c>
      <c r="F1" s="4"/>
      <c r="I1" s="3" t="s">
        <v>2</v>
      </c>
      <c r="J1" s="13">
        <v>44965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[1]TDSheet!A31</f>
        <v xml:space="preserve">ТТК № 130 </v>
      </c>
      <c r="D4" s="30" t="str">
        <f>[1]TDSheet!B31</f>
        <v>Салат "Метелка"</v>
      </c>
      <c r="E4" s="26">
        <f>[1]TDSheet!C31</f>
        <v>60</v>
      </c>
      <c r="F4" s="10"/>
      <c r="G4" s="36">
        <f>[1]TDSheet!G31</f>
        <v>73.81</v>
      </c>
      <c r="H4" s="11">
        <f>[1]TDSheet!D31</f>
        <v>0.98</v>
      </c>
      <c r="I4" s="11">
        <f>[1]TDSheet!E31</f>
        <v>6.05</v>
      </c>
      <c r="J4" s="12">
        <f>[1]TDSheet!F31</f>
        <v>3.85</v>
      </c>
    </row>
    <row r="5" spans="1:10" s="2" customFormat="1" ht="22" customHeight="1" x14ac:dyDescent="0.2">
      <c r="A5" s="19"/>
      <c r="B5" s="15" t="s">
        <v>13</v>
      </c>
      <c r="C5" s="16" t="str">
        <f>[1]TDSheet!A32</f>
        <v>ТТК-491н</v>
      </c>
      <c r="D5" s="31" t="str">
        <f>[1]TDSheet!B32</f>
        <v>Палочки рыбо-крупяные из минтая с маслом</v>
      </c>
      <c r="E5" s="27" t="str">
        <f>[1]TDSheet!C32</f>
        <v>2/40/10</v>
      </c>
      <c r="F5" s="23"/>
      <c r="G5" s="37">
        <f>[1]TDSheet!G32</f>
        <v>102.17</v>
      </c>
      <c r="H5" s="21">
        <f>[1]TDSheet!D32</f>
        <v>0.1</v>
      </c>
      <c r="I5" s="24">
        <f>[1]TDSheet!E32</f>
        <v>11.25</v>
      </c>
      <c r="J5" s="22">
        <f>[1]TDSheet!F32</f>
        <v>0.14000000000000001</v>
      </c>
    </row>
    <row r="6" spans="1:10" s="2" customFormat="1" ht="11" customHeight="1" x14ac:dyDescent="0.2">
      <c r="A6" s="19"/>
      <c r="B6" s="33" t="s">
        <v>18</v>
      </c>
      <c r="C6" s="20" t="str">
        <f>[1]TDSheet!A33</f>
        <v>520/04</v>
      </c>
      <c r="D6" s="30" t="str">
        <f>[1]TDSheet!B33</f>
        <v>Пюре картофельное</v>
      </c>
      <c r="E6" s="28">
        <f>[1]TDSheet!C33</f>
        <v>150</v>
      </c>
      <c r="F6" s="15"/>
      <c r="G6" s="38">
        <f>[1]TDSheet!G33</f>
        <v>145.93</v>
      </c>
      <c r="H6" s="25">
        <f>[1]TDSheet!D33</f>
        <v>3.31</v>
      </c>
      <c r="I6" s="25">
        <f>[1]TDSheet!E33</f>
        <v>4.91</v>
      </c>
      <c r="J6" s="25">
        <f>[1]TDSheet!F33</f>
        <v>22.12</v>
      </c>
    </row>
    <row r="7" spans="1:10" s="2" customFormat="1" ht="11" customHeight="1" x14ac:dyDescent="0.2">
      <c r="A7" s="15"/>
      <c r="B7" s="18" t="s">
        <v>16</v>
      </c>
      <c r="C7" s="16" t="str">
        <f>[1]TDSheet!A34</f>
        <v>ттк№503</v>
      </c>
      <c r="D7" s="30" t="str">
        <f>[1]TDSheet!B34</f>
        <v>Напиток "Плодово-ягодный" ассорти</v>
      </c>
      <c r="E7" s="28">
        <f>[1]TDSheet!C34</f>
        <v>200</v>
      </c>
      <c r="F7" s="25"/>
      <c r="G7" s="38">
        <f>[1]TDSheet!G34</f>
        <v>59.88</v>
      </c>
      <c r="H7" s="25">
        <f>[1]TDSheet!D34</f>
        <v>0</v>
      </c>
      <c r="I7" s="25">
        <f>[1]TDSheet!E34</f>
        <v>0</v>
      </c>
      <c r="J7" s="25">
        <f>[1]TDSheet!F34</f>
        <v>14.97</v>
      </c>
    </row>
    <row r="8" spans="1:10" ht="11.4" customHeight="1" x14ac:dyDescent="0.2">
      <c r="A8" s="29"/>
      <c r="B8" s="15" t="s">
        <v>17</v>
      </c>
      <c r="C8" s="29"/>
      <c r="D8" s="32" t="str">
        <f>[1]TDSheet!B35</f>
        <v>Хлеб "Рябинушка"</v>
      </c>
      <c r="E8" s="34">
        <f>[1]TDSheet!C35</f>
        <v>30</v>
      </c>
      <c r="F8" s="29">
        <f>[1]TDSheet!$C$36</f>
        <v>64.19</v>
      </c>
      <c r="G8" s="35">
        <f>[1]TDSheet!G35</f>
        <v>71.19</v>
      </c>
      <c r="H8" s="35">
        <f>[1]TDSheet!D35</f>
        <v>2.2799999999999998</v>
      </c>
      <c r="I8" s="35">
        <f>[1]TDSheet!E35</f>
        <v>0.27</v>
      </c>
      <c r="J8" s="35">
        <f>[1]TDSheet!F35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2023-02-08T14:01:12Z</dcterms:modified>
</cp:coreProperties>
</file>