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F7" i="1"/>
  <c r="G4" i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4" i="1"/>
  <c r="D5" i="1"/>
  <c r="D6" i="1"/>
  <c r="D7" i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<sst xmlns="http://schemas.openxmlformats.org/spreadsheetml/2006/main" count="18" uniqueCount="18">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</sst>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7;&#1076;&#1077;&#1083;&#1100;&#1085;&#1086;&#1077;%20&#1084;&#1077;&#1085;&#1102;%20&#1089;%2030.01/&#1055;&#1077;&#1095;&#1072;&#1090;&#1100;&#1053;&#1077;&#1076;&#1077;&#1083;&#1100;&#1085;&#1086;&#1075;&#1086;&#1052;&#1077;&#1085;&#1102;%201-4%20&#1082;&#1083;&#1072;&#1089;&#1089;%2064.19%20&#1075;2%2030.01.2023-04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53">
          <cell r="A53" t="str">
            <v>ттк-66</v>
          </cell>
          <cell r="B53" t="str">
            <v>Салат " Солнышко"</v>
          </cell>
          <cell r="C53">
            <v>60</v>
          </cell>
          <cell r="D53">
            <v>0.57999999999999996</v>
          </cell>
          <cell r="E53">
            <v>6.1</v>
          </cell>
          <cell r="F53">
            <v>7.87</v>
          </cell>
          <cell r="G53">
            <v>88.73</v>
          </cell>
        </row>
        <row r="54">
          <cell r="A54" t="str">
            <v>ТТК- 28н</v>
          </cell>
          <cell r="B54" t="str">
            <v>Запеканка картофельная с мясом "Школьная"с/м</v>
          </cell>
          <cell r="C54" t="str">
            <v>180/3</v>
          </cell>
          <cell r="D54">
            <v>13.45</v>
          </cell>
          <cell r="E54">
            <v>20.03</v>
          </cell>
          <cell r="F54">
            <v>30.95</v>
          </cell>
          <cell r="G54">
            <v>357.9</v>
          </cell>
        </row>
        <row r="55">
          <cell r="A55" t="str">
            <v>ттк-475</v>
          </cell>
          <cell r="B55" t="str">
            <v>Чай полусладкий с пряником</v>
          </cell>
          <cell r="C55" t="str">
            <v>200/28</v>
          </cell>
          <cell r="D55">
            <v>1.54</v>
          </cell>
          <cell r="E55">
            <v>0.83</v>
          </cell>
          <cell r="F55">
            <v>26.81</v>
          </cell>
          <cell r="G55">
            <v>120.95</v>
          </cell>
        </row>
        <row r="56">
          <cell r="B56" t="str">
            <v>Хлеб "Рябинушка"</v>
          </cell>
          <cell r="C56">
            <v>30</v>
          </cell>
          <cell r="D56">
            <v>2.2799999999999998</v>
          </cell>
          <cell r="E56">
            <v>0.27</v>
          </cell>
          <cell r="F56">
            <v>14.91</v>
          </cell>
          <cell r="G56">
            <v>71.19</v>
          </cell>
        </row>
        <row r="57">
          <cell r="C57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I20" sqref="I20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9" t="s">
        <v>14</v>
      </c>
      <c r="C1" s="29"/>
      <c r="D1" s="29"/>
      <c r="E1" s="2" t="s">
        <v>1</v>
      </c>
      <c r="F1" s="4"/>
      <c r="I1" s="3" t="s">
        <v>2</v>
      </c>
      <c r="J1" s="13">
        <v>44961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[1]TDSheet!A53</f>
        <v>ттк-66</v>
      </c>
      <c r="D4" s="15" t="str">
        <f>[1]TDSheet!B53</f>
        <v>Салат " Солнышко"</v>
      </c>
      <c r="E4" s="26">
        <f>[1]TDSheet!C53</f>
        <v>60</v>
      </c>
      <c r="F4" s="10"/>
      <c r="G4" s="11">
        <f>[1]TDSheet!G53</f>
        <v>88.73</v>
      </c>
      <c r="H4" s="11">
        <f>[1]TDSheet!D53</f>
        <v>0.57999999999999996</v>
      </c>
      <c r="I4" s="11">
        <f>[1]TDSheet!E53</f>
        <v>6.1</v>
      </c>
      <c r="J4" s="12">
        <f>[1]TDSheet!F53</f>
        <v>7.87</v>
      </c>
    </row>
    <row r="5" spans="1:10" s="2" customFormat="1" ht="22" customHeight="1" x14ac:dyDescent="0.2">
      <c r="A5" s="19"/>
      <c r="B5" s="15" t="s">
        <v>13</v>
      </c>
      <c r="C5" s="16" t="str">
        <f>[1]TDSheet!A54</f>
        <v>ТТК- 28н</v>
      </c>
      <c r="D5" s="18" t="str">
        <f>[1]TDSheet!B54</f>
        <v>Запеканка картофельная с мясом "Школьная"с/м</v>
      </c>
      <c r="E5" s="27" t="str">
        <f>[1]TDSheet!C54</f>
        <v>180/3</v>
      </c>
      <c r="F5" s="23"/>
      <c r="G5" s="21">
        <f>[1]TDSheet!G54</f>
        <v>357.9</v>
      </c>
      <c r="H5" s="21">
        <f>[1]TDSheet!D54</f>
        <v>13.45</v>
      </c>
      <c r="I5" s="24">
        <f>[1]TDSheet!E54</f>
        <v>20.03</v>
      </c>
      <c r="J5" s="22">
        <f>[1]TDSheet!F54</f>
        <v>30.95</v>
      </c>
    </row>
    <row r="6" spans="1:10" s="2" customFormat="1" ht="11" customHeight="1" x14ac:dyDescent="0.2">
      <c r="A6" s="19"/>
      <c r="B6" s="18" t="s">
        <v>16</v>
      </c>
      <c r="C6" s="20" t="str">
        <f>[1]TDSheet!A55</f>
        <v>ттк-475</v>
      </c>
      <c r="D6" s="15" t="str">
        <f>[1]TDSheet!B55</f>
        <v>Чай полусладкий с пряником</v>
      </c>
      <c r="E6" s="28" t="str">
        <f>[1]TDSheet!C55</f>
        <v>200/28</v>
      </c>
      <c r="F6" s="15"/>
      <c r="G6" s="25">
        <f>[1]TDSheet!G55</f>
        <v>120.95</v>
      </c>
      <c r="H6" s="25">
        <f>[1]TDSheet!D55</f>
        <v>1.54</v>
      </c>
      <c r="I6" s="25">
        <f>[1]TDSheet!E55</f>
        <v>0.83</v>
      </c>
      <c r="J6" s="25">
        <f>[1]TDSheet!F55</f>
        <v>26.81</v>
      </c>
    </row>
    <row r="7" spans="1:10" s="2" customFormat="1" ht="11" customHeight="1" x14ac:dyDescent="0.2">
      <c r="A7" s="15"/>
      <c r="B7" s="15" t="s">
        <v>17</v>
      </c>
      <c r="C7" s="16"/>
      <c r="D7" s="15" t="str">
        <f>[1]TDSheet!B56</f>
        <v>Хлеб "Рябинушка"</v>
      </c>
      <c r="E7" s="28">
        <f>[1]TDSheet!C56</f>
        <v>30</v>
      </c>
      <c r="F7" s="25">
        <f>[1]TDSheet!$C$57</f>
        <v>64.19</v>
      </c>
      <c r="G7" s="25">
        <f>[1]TDSheet!G56</f>
        <v>71.19</v>
      </c>
      <c r="H7" s="25">
        <f>[1]TDSheet!D56</f>
        <v>2.2799999999999998</v>
      </c>
      <c r="I7" s="25">
        <f>[1]TDSheet!E56</f>
        <v>0.27</v>
      </c>
      <c r="J7" s="25">
        <f>[1]TDSheet!F56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2023-02-04T06:30:31Z</dcterms:modified>
</cp:coreProperties>
</file>