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C7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F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<sst xmlns="http://schemas.openxmlformats.org/spreadsheetml/2006/main" count="19" uniqueCount="19">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</sst>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7;&#1076;&#1077;&#1083;&#1100;&#1085;&#1086;&#1077;%20&#1084;&#1077;&#1085;&#1102;%20&#1089;%2030.01/&#1055;&#1077;&#1095;&#1072;&#1090;&#1100;&#1053;&#1077;&#1076;&#1077;&#1083;&#1100;&#1085;&#1086;&#1075;&#1086;&#1052;&#1077;&#1085;&#1102;%201-4%20&#1082;&#1083;&#1072;&#1089;&#1089;%2064.19%20&#1075;2%2030.01.2023-04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45">
          <cell r="A45" t="str">
            <v xml:space="preserve">ТТК № 130 </v>
          </cell>
          <cell r="B45" t="str">
            <v>Салат "Метелка"</v>
          </cell>
          <cell r="C45">
            <v>60</v>
          </cell>
          <cell r="D45">
            <v>0.98</v>
          </cell>
          <cell r="E45">
            <v>6.05</v>
          </cell>
          <cell r="F45">
            <v>3.85</v>
          </cell>
          <cell r="G45">
            <v>73.81</v>
          </cell>
        </row>
        <row r="46">
          <cell r="A46" t="str">
            <v>ттк№-200н</v>
          </cell>
          <cell r="B46" t="str">
            <v>Зразы "Любимые " с сыром с овощами (мекс.смесь)</v>
          </cell>
          <cell r="C46" t="str">
            <v>75/15</v>
          </cell>
          <cell r="D46">
            <v>10.07</v>
          </cell>
          <cell r="E46">
            <v>18.23</v>
          </cell>
          <cell r="F46">
            <v>6.63</v>
          </cell>
          <cell r="G46">
            <v>230.91</v>
          </cell>
        </row>
        <row r="47">
          <cell r="A47" t="str">
            <v>ТТК-446</v>
          </cell>
          <cell r="B47" t="str">
            <v>Пюре из бобовых "Янтарное"</v>
          </cell>
          <cell r="C47">
            <v>150</v>
          </cell>
          <cell r="D47">
            <v>16.96</v>
          </cell>
          <cell r="E47">
            <v>4.9800000000000004</v>
          </cell>
          <cell r="F47">
            <v>37.409999999999997</v>
          </cell>
          <cell r="G47">
            <v>262.32</v>
          </cell>
        </row>
        <row r="48">
          <cell r="A48" t="str">
            <v>ттк№503</v>
          </cell>
          <cell r="B48" t="str">
            <v>Напиток "Плодово-ягодный" ассорти</v>
          </cell>
          <cell r="C48">
            <v>200</v>
          </cell>
          <cell r="D48">
            <v>0</v>
          </cell>
          <cell r="E48">
            <v>0</v>
          </cell>
          <cell r="F48">
            <v>14.97</v>
          </cell>
          <cell r="G48">
            <v>59.88</v>
          </cell>
        </row>
        <row r="49">
          <cell r="B49" t="str">
            <v>Хлеб "Рябинушка"</v>
          </cell>
          <cell r="C49">
            <v>29</v>
          </cell>
          <cell r="D49">
            <v>2.2000000000000002</v>
          </cell>
          <cell r="E49">
            <v>0.26</v>
          </cell>
          <cell r="F49">
            <v>14.41</v>
          </cell>
          <cell r="G49">
            <v>68.819999999999993</v>
          </cell>
        </row>
        <row r="50">
          <cell r="C5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14</v>
      </c>
      <c r="C1" s="26"/>
      <c r="D1" s="26"/>
      <c r="E1" s="2" t="s">
        <v>1</v>
      </c>
      <c r="F1" s="4"/>
      <c r="I1" s="3" t="s">
        <v>2</v>
      </c>
      <c r="J1" s="13">
        <v>44960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[1]TDSheet!A45</f>
        <v xml:space="preserve">ТТК № 130 </v>
      </c>
      <c r="D4" s="15" t="str">
        <f>[1]TDSheet!B45</f>
        <v>Салат "Метелка"</v>
      </c>
      <c r="E4" s="30">
        <f>[1]TDSheet!C45</f>
        <v>60</v>
      </c>
      <c r="F4" s="10"/>
      <c r="G4" s="11">
        <f>[1]TDSheet!G45</f>
        <v>73.81</v>
      </c>
      <c r="H4" s="11">
        <f>[1]TDSheet!D45</f>
        <v>0.98</v>
      </c>
      <c r="I4" s="11">
        <f>[1]TDSheet!E45</f>
        <v>6.05</v>
      </c>
      <c r="J4" s="12">
        <f>[1]TDSheet!F45</f>
        <v>3.85</v>
      </c>
    </row>
    <row r="5" spans="1:10" s="2" customFormat="1" ht="22" customHeight="1" x14ac:dyDescent="0.2">
      <c r="A5" s="19"/>
      <c r="B5" s="15" t="s">
        <v>13</v>
      </c>
      <c r="C5" s="16" t="str">
        <f>[1]TDSheet!A46</f>
        <v>ттк№-200н</v>
      </c>
      <c r="D5" s="18" t="str">
        <f>[1]TDSheet!B46</f>
        <v>Зразы "Любимые " с сыром с овощами (мекс.смесь)</v>
      </c>
      <c r="E5" s="31" t="str">
        <f>[1]TDSheet!C46</f>
        <v>75/15</v>
      </c>
      <c r="F5" s="23"/>
      <c r="G5" s="21">
        <f>[1]TDSheet!G46</f>
        <v>230.91</v>
      </c>
      <c r="H5" s="21">
        <f>[1]TDSheet!D46</f>
        <v>10.07</v>
      </c>
      <c r="I5" s="24">
        <f>[1]TDSheet!E46</f>
        <v>18.23</v>
      </c>
      <c r="J5" s="22">
        <f>[1]TDSheet!F46</f>
        <v>6.63</v>
      </c>
    </row>
    <row r="6" spans="1:10" s="2" customFormat="1" ht="11" customHeight="1" x14ac:dyDescent="0.2">
      <c r="A6" s="19"/>
      <c r="B6" s="28" t="s">
        <v>18</v>
      </c>
      <c r="C6" s="20" t="str">
        <f>[1]TDSheet!A47</f>
        <v>ТТК-446</v>
      </c>
      <c r="D6" s="15" t="str">
        <f>[1]TDSheet!B47</f>
        <v>Пюре из бобовых "Янтарное"</v>
      </c>
      <c r="E6" s="32">
        <f>[1]TDSheet!C47</f>
        <v>150</v>
      </c>
      <c r="F6" s="15"/>
      <c r="G6" s="25">
        <f>[1]TDSheet!G47</f>
        <v>262.32</v>
      </c>
      <c r="H6" s="25">
        <f>[1]TDSheet!D47</f>
        <v>16.96</v>
      </c>
      <c r="I6" s="25">
        <f>[1]TDSheet!E47</f>
        <v>4.9800000000000004</v>
      </c>
      <c r="J6" s="25">
        <f>[1]TDSheet!F47</f>
        <v>37.409999999999997</v>
      </c>
    </row>
    <row r="7" spans="1:10" s="2" customFormat="1" ht="11" customHeight="1" x14ac:dyDescent="0.2">
      <c r="A7" s="15"/>
      <c r="B7" s="18" t="s">
        <v>16</v>
      </c>
      <c r="C7" s="16" t="str">
        <f>[1]TDSheet!A48</f>
        <v>ттк№503</v>
      </c>
      <c r="D7" s="15" t="str">
        <f>[1]TDSheet!B48</f>
        <v>Напиток "Плодово-ягодный" ассорти</v>
      </c>
      <c r="E7" s="32">
        <f>[1]TDSheet!C48</f>
        <v>200</v>
      </c>
      <c r="F7" s="25"/>
      <c r="G7" s="25">
        <f>[1]TDSheet!G48</f>
        <v>59.88</v>
      </c>
      <c r="H7" s="25">
        <f>[1]TDSheet!D48</f>
        <v>0</v>
      </c>
      <c r="I7" s="25">
        <f>[1]TDSheet!E48</f>
        <v>0</v>
      </c>
      <c r="J7" s="25">
        <f>[1]TDSheet!F48</f>
        <v>14.97</v>
      </c>
    </row>
    <row r="8" spans="1:10" ht="11.4" customHeight="1" x14ac:dyDescent="0.2">
      <c r="A8" s="27"/>
      <c r="B8" s="15" t="s">
        <v>17</v>
      </c>
      <c r="C8" s="27"/>
      <c r="D8" s="29" t="str">
        <f>[1]TDSheet!B49</f>
        <v>Хлеб "Рябинушка"</v>
      </c>
      <c r="E8" s="33">
        <f>[1]TDSheet!C49</f>
        <v>29</v>
      </c>
      <c r="F8" s="27">
        <f>[1]TDSheet!$C$50</f>
        <v>64.19</v>
      </c>
      <c r="G8" s="34">
        <f>[1]TDSheet!G49</f>
        <v>68.819999999999993</v>
      </c>
      <c r="H8" s="34">
        <f>[1]TDSheet!D49</f>
        <v>2.2000000000000002</v>
      </c>
      <c r="I8" s="34">
        <f>[1]TDSheet!E49</f>
        <v>0.26</v>
      </c>
      <c r="J8" s="34">
        <f>[1]TDSheet!F49</f>
        <v>14.41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2023-02-03T10:36:44Z</dcterms:modified>
</cp:coreProperties>
</file>