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5" i="1" l="1"/>
  <c r="S15" i="1"/>
  <c r="Q15" i="1"/>
  <c r="O15" i="1"/>
  <c r="M15" i="1"/>
  <c r="K15" i="1"/>
  <c r="I15" i="1"/>
  <c r="G15" i="1"/>
  <c r="E15" i="1"/>
  <c r="C15" i="1"/>
  <c r="U14" i="1"/>
  <c r="T14" i="1"/>
  <c r="T15" i="1" s="1"/>
  <c r="S14" i="1"/>
  <c r="R14" i="1"/>
  <c r="R15" i="1" s="1"/>
  <c r="Q14" i="1"/>
  <c r="P14" i="1"/>
  <c r="P15" i="1" s="1"/>
  <c r="O14" i="1"/>
  <c r="N14" i="1"/>
  <c r="N15" i="1" s="1"/>
  <c r="M14" i="1"/>
  <c r="L14" i="1"/>
  <c r="L15" i="1" s="1"/>
  <c r="K14" i="1"/>
  <c r="J14" i="1"/>
  <c r="J15" i="1" s="1"/>
  <c r="I14" i="1"/>
  <c r="H14" i="1"/>
  <c r="H15" i="1" s="1"/>
  <c r="G14" i="1"/>
  <c r="F14" i="1"/>
  <c r="F15" i="1" s="1"/>
  <c r="E14" i="1"/>
  <c r="D14" i="1"/>
  <c r="D15" i="1" s="1"/>
</calcChain>
</file>

<file path=xl/sharedStrings.xml><?xml version="1.0" encoding="utf-8"?>
<sst xmlns="http://schemas.openxmlformats.org/spreadsheetml/2006/main" count="64" uniqueCount="49">
  <si>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</si>
  <si>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</si>
  <si>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</si>
  <si>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</si>
  <si>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</si>
  <si>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</si>
  <si>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</si>
  <si>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</si>
  <si>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</si>
  <si>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</si>
  <si>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</si>
  <si>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</si>
  <si>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</si>
  <si>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</si>
  <si>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</si>
  <si>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</si>
  <si>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</si>
  <si>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</si>
  <si>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</si>
  <si>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</si>
  <si>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</si>
  <si>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</si>
  <si>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</si>
  <si>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</si>
  <si>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</si>
  <si>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</si>
  <si>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</si>
  <si>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</si>
  <si>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</si>
  <si>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Четверг, 2 неделя</t>
  </si>
  <si>
    <t>Горячий завтрак</t>
  </si>
  <si>
    <t>7-10</t>
  </si>
  <si>
    <t>№ Т/к 40</t>
  </si>
  <si>
    <t>Салат картофельный с морковью, зеленым горошком и растительным маслом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</si>
  <si>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</si>
  <si>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</si>
  <si>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</si>
  <si>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</si>
  <si>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</si>
  <si>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</si>
  <si>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</si>
  <si>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Пром.</t>
  </si>
  <si>
    <t>Хлеб пшеничный</t>
  </si>
  <si>
    <t>Хлеб ржаной</t>
  </si>
  <si>
    <t>54-6о</t>
  </si>
  <si>
    <t>Яйцо вареное 1 шт</t>
  </si>
  <si>
    <t>Итого за Завтрак</t>
  </si>
  <si>
    <t>Итого за день</t>
  </si>
  <si>
    <t>МБОУ "Татарскомушугинская СОШ имени К.А.Смирновой"                                                                                                                                02.03.2023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</si>
</sst>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Font="1" applyFill="1" applyBorder="1" applyAlignment="1"/>
    <xf numFmtId="0" fontId="2" fillId="0" borderId="3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0" fillId="0" borderId="2" xfId="0" applyFill="1" applyBorder="1"/>
    <xf numFmtId="0" fontId="4" fillId="0" borderId="2" xfId="0" applyFont="1" applyFill="1" applyBorder="1"/>
    <xf numFmtId="49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right"/>
    </xf>
    <xf numFmtId="0" fontId="6" fillId="0" borderId="2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workbookViewId="0">
      <selection sqref="A1:U1"/>
    </sheetView>
  </sheetViews>
  <sheetFormatPr defaultRowHeight="15" x14ac:dyDescent="0.25"/>
  <cols>
    <col min="1" max="1" width="14" customWidth="1"/>
    <col min="2" max="2" width="35.5703125" customWidth="1"/>
    <col min="3" max="3" width="8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 ht="18.75" x14ac:dyDescent="0.3">
      <c r="A1" s="12" t="s">
        <v>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15.75" x14ac:dyDescent="0.25">
      <c r="A2" s="13" t="s">
        <v>0</v>
      </c>
      <c r="B2" s="13" t="s">
        <v>1</v>
      </c>
      <c r="C2" s="14" t="s">
        <v>2</v>
      </c>
      <c r="D2" s="16" t="s">
        <v>3</v>
      </c>
      <c r="E2" s="17"/>
      <c r="F2" s="18"/>
      <c r="G2" s="19" t="s">
        <v>4</v>
      </c>
      <c r="H2" s="21" t="s">
        <v>5</v>
      </c>
      <c r="I2" s="21"/>
      <c r="J2" s="21"/>
      <c r="K2" s="21"/>
      <c r="L2" s="21"/>
      <c r="M2" s="21" t="s">
        <v>6</v>
      </c>
      <c r="N2" s="21"/>
      <c r="O2" s="21"/>
      <c r="P2" s="21"/>
      <c r="Q2" s="21"/>
      <c r="R2" s="21"/>
      <c r="S2" s="21"/>
      <c r="T2" s="21"/>
      <c r="U2" s="21"/>
    </row>
    <row r="3" spans="1:21" ht="30" x14ac:dyDescent="0.25">
      <c r="A3" s="13"/>
      <c r="B3" s="13"/>
      <c r="C3" s="15"/>
      <c r="D3" s="1" t="s">
        <v>7</v>
      </c>
      <c r="E3" s="2" t="s">
        <v>8</v>
      </c>
      <c r="F3" s="2" t="s">
        <v>9</v>
      </c>
      <c r="G3" s="20"/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22</v>
      </c>
      <c r="U3" s="3" t="s">
        <v>23</v>
      </c>
    </row>
    <row r="4" spans="1:21" x14ac:dyDescent="0.25">
      <c r="A4" s="4"/>
      <c r="B4" s="4"/>
      <c r="C4" s="3" t="s">
        <v>24</v>
      </c>
      <c r="D4" s="3" t="s">
        <v>24</v>
      </c>
      <c r="E4" s="3" t="s">
        <v>24</v>
      </c>
      <c r="F4" s="3" t="s">
        <v>24</v>
      </c>
      <c r="G4" s="3" t="s">
        <v>25</v>
      </c>
      <c r="H4" s="3" t="s">
        <v>26</v>
      </c>
      <c r="I4" s="3" t="s">
        <v>26</v>
      </c>
      <c r="J4" s="3" t="s">
        <v>27</v>
      </c>
      <c r="K4" s="3" t="s">
        <v>28</v>
      </c>
      <c r="L4" s="3" t="s">
        <v>26</v>
      </c>
      <c r="M4" s="3" t="s">
        <v>26</v>
      </c>
      <c r="N4" s="3" t="s">
        <v>26</v>
      </c>
      <c r="O4" s="3" t="s">
        <v>26</v>
      </c>
      <c r="P4" s="3" t="s">
        <v>26</v>
      </c>
      <c r="Q4" s="3" t="s">
        <v>26</v>
      </c>
      <c r="R4" s="3" t="s">
        <v>26</v>
      </c>
      <c r="S4" s="3" t="s">
        <v>28</v>
      </c>
      <c r="T4" s="3" t="s">
        <v>28</v>
      </c>
      <c r="U4" s="3" t="s">
        <v>28</v>
      </c>
    </row>
    <row r="5" spans="1:21" x14ac:dyDescent="0.25">
      <c r="A5" s="5"/>
      <c r="B5" s="6" t="s">
        <v>29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A6" s="5"/>
      <c r="B6" s="4" t="s">
        <v>30</v>
      </c>
      <c r="C6" s="7" t="s">
        <v>31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45" x14ac:dyDescent="0.25">
      <c r="A7" s="8" t="s">
        <v>32</v>
      </c>
      <c r="B7" s="9" t="s">
        <v>33</v>
      </c>
      <c r="C7" s="5">
        <v>60</v>
      </c>
      <c r="D7" s="5">
        <v>1.2</v>
      </c>
      <c r="E7" s="5">
        <v>3.7</v>
      </c>
      <c r="F7" s="5">
        <v>7</v>
      </c>
      <c r="G7" s="5">
        <v>66.900000000000006</v>
      </c>
      <c r="H7" s="5">
        <v>0</v>
      </c>
      <c r="I7" s="5">
        <v>0</v>
      </c>
      <c r="J7" s="5">
        <v>0.4</v>
      </c>
      <c r="K7" s="5">
        <v>0</v>
      </c>
      <c r="L7" s="5">
        <v>4.5</v>
      </c>
      <c r="M7" s="5">
        <v>0</v>
      </c>
      <c r="N7" s="5">
        <v>0</v>
      </c>
      <c r="O7" s="5">
        <v>13.1</v>
      </c>
      <c r="P7" s="5">
        <v>15</v>
      </c>
      <c r="Q7" s="5">
        <v>32.5</v>
      </c>
      <c r="R7" s="5">
        <v>0.6</v>
      </c>
      <c r="S7" s="5">
        <v>0</v>
      </c>
      <c r="T7" s="5">
        <v>0</v>
      </c>
      <c r="U7" s="5">
        <v>0</v>
      </c>
    </row>
    <row r="8" spans="1:21" x14ac:dyDescent="0.25">
      <c r="A8" s="5" t="s">
        <v>34</v>
      </c>
      <c r="B8" s="5" t="s">
        <v>35</v>
      </c>
      <c r="C8" s="5">
        <v>150</v>
      </c>
      <c r="D8" s="5">
        <v>3.2</v>
      </c>
      <c r="E8" s="5">
        <v>4.8</v>
      </c>
      <c r="F8" s="5">
        <v>35.9</v>
      </c>
      <c r="G8" s="5">
        <v>147.1</v>
      </c>
      <c r="H8" s="5">
        <v>0.21</v>
      </c>
      <c r="I8" s="5">
        <v>0.12</v>
      </c>
      <c r="J8" s="5">
        <v>19.190000000000001</v>
      </c>
      <c r="K8" s="5">
        <v>0.09</v>
      </c>
      <c r="L8" s="5">
        <v>0</v>
      </c>
      <c r="M8" s="5">
        <v>149.44999999999999</v>
      </c>
      <c r="N8" s="5">
        <v>219.36</v>
      </c>
      <c r="O8" s="5">
        <v>46.62</v>
      </c>
      <c r="P8" s="5">
        <v>120.16</v>
      </c>
      <c r="Q8" s="5">
        <v>180.99</v>
      </c>
      <c r="R8" s="5">
        <v>4.05</v>
      </c>
      <c r="S8" s="5">
        <v>22.28</v>
      </c>
      <c r="T8" s="5">
        <v>3.52</v>
      </c>
      <c r="U8" s="5">
        <v>16.059999999999999</v>
      </c>
    </row>
    <row r="9" spans="1:21" x14ac:dyDescent="0.25">
      <c r="A9" s="5" t="s">
        <v>36</v>
      </c>
      <c r="B9" s="9" t="s">
        <v>37</v>
      </c>
      <c r="C9" s="10" t="s">
        <v>38</v>
      </c>
      <c r="D9" s="5">
        <v>3.35</v>
      </c>
      <c r="E9" s="5">
        <v>3.94</v>
      </c>
      <c r="F9" s="5">
        <v>3.9</v>
      </c>
      <c r="G9" s="5">
        <v>130.80000000000001</v>
      </c>
      <c r="H9" s="5">
        <v>0.04</v>
      </c>
      <c r="I9" s="5">
        <v>0.12</v>
      </c>
      <c r="J9" s="5">
        <v>25.46</v>
      </c>
      <c r="K9" s="5">
        <v>7.0000000000000007E-2</v>
      </c>
      <c r="L9" s="5">
        <v>1</v>
      </c>
      <c r="M9" s="5">
        <v>122</v>
      </c>
      <c r="N9" s="5">
        <v>322</v>
      </c>
      <c r="O9" s="5">
        <v>55</v>
      </c>
      <c r="P9" s="5">
        <v>23</v>
      </c>
      <c r="Q9" s="5">
        <v>166</v>
      </c>
      <c r="R9" s="5">
        <v>2.5</v>
      </c>
      <c r="S9" s="5">
        <v>17.059999999999999</v>
      </c>
      <c r="T9" s="5">
        <v>0.4</v>
      </c>
      <c r="U9" s="5">
        <v>62.71</v>
      </c>
    </row>
    <row r="10" spans="1:21" x14ac:dyDescent="0.25">
      <c r="A10" s="5" t="s">
        <v>39</v>
      </c>
      <c r="B10" s="5" t="s">
        <v>40</v>
      </c>
      <c r="C10" s="5">
        <v>200</v>
      </c>
      <c r="D10" s="5">
        <v>3.9</v>
      </c>
      <c r="E10" s="5">
        <v>2.9</v>
      </c>
      <c r="F10" s="5">
        <v>11.2</v>
      </c>
      <c r="G10" s="5">
        <v>86</v>
      </c>
      <c r="H10" s="5">
        <v>0.03</v>
      </c>
      <c r="I10" s="5">
        <v>0.13</v>
      </c>
      <c r="J10" s="5">
        <v>13.29</v>
      </c>
      <c r="K10" s="5">
        <v>0</v>
      </c>
      <c r="L10" s="5">
        <v>0.52</v>
      </c>
      <c r="M10" s="5">
        <v>38.549999999999997</v>
      </c>
      <c r="N10" s="5">
        <v>183.98</v>
      </c>
      <c r="O10" s="5">
        <v>148.32</v>
      </c>
      <c r="P10" s="5">
        <v>30.67</v>
      </c>
      <c r="Q10" s="5">
        <v>106.79</v>
      </c>
      <c r="R10" s="5">
        <v>1.06</v>
      </c>
      <c r="S10" s="5">
        <v>9</v>
      </c>
      <c r="T10" s="5">
        <v>1.76</v>
      </c>
      <c r="U10" s="5">
        <v>20</v>
      </c>
    </row>
    <row r="11" spans="1:21" x14ac:dyDescent="0.25">
      <c r="A11" s="5" t="s">
        <v>41</v>
      </c>
      <c r="B11" s="5" t="s">
        <v>42</v>
      </c>
      <c r="C11" s="5">
        <v>20</v>
      </c>
      <c r="D11" s="5">
        <v>1.52</v>
      </c>
      <c r="E11" s="5">
        <v>0.16</v>
      </c>
      <c r="F11" s="5">
        <v>9.84</v>
      </c>
      <c r="G11" s="5">
        <v>46.9</v>
      </c>
      <c r="H11" s="5">
        <v>0.02</v>
      </c>
      <c r="I11" s="5">
        <v>0.01</v>
      </c>
      <c r="J11" s="5">
        <v>0</v>
      </c>
      <c r="K11" s="5">
        <v>0</v>
      </c>
      <c r="L11" s="5">
        <v>0</v>
      </c>
      <c r="M11" s="5">
        <v>100</v>
      </c>
      <c r="N11" s="5">
        <v>19</v>
      </c>
      <c r="O11" s="5">
        <v>4</v>
      </c>
      <c r="P11" s="5">
        <v>3</v>
      </c>
      <c r="Q11" s="5">
        <v>13</v>
      </c>
      <c r="R11" s="5">
        <v>0.2</v>
      </c>
      <c r="S11" s="5">
        <v>0.64</v>
      </c>
      <c r="T11" s="5">
        <v>1.2</v>
      </c>
      <c r="U11" s="5">
        <v>2.9</v>
      </c>
    </row>
    <row r="12" spans="1:21" x14ac:dyDescent="0.25">
      <c r="A12" s="5" t="s">
        <v>41</v>
      </c>
      <c r="B12" s="5" t="s">
        <v>43</v>
      </c>
      <c r="C12" s="5">
        <v>20</v>
      </c>
      <c r="D12" s="5">
        <v>1.3</v>
      </c>
      <c r="E12" s="5">
        <v>0.2</v>
      </c>
      <c r="F12" s="5">
        <v>6.7</v>
      </c>
      <c r="G12" s="5">
        <v>34.200000000000003</v>
      </c>
      <c r="H12" s="5">
        <v>0.04</v>
      </c>
      <c r="I12" s="5">
        <v>0.02</v>
      </c>
      <c r="J12" s="5">
        <v>0</v>
      </c>
      <c r="K12" s="5">
        <v>0</v>
      </c>
      <c r="L12" s="5">
        <v>0</v>
      </c>
      <c r="M12" s="5">
        <v>122</v>
      </c>
      <c r="N12" s="5">
        <v>49</v>
      </c>
      <c r="O12" s="5">
        <v>7</v>
      </c>
      <c r="P12" s="5">
        <v>9.4</v>
      </c>
      <c r="Q12" s="5">
        <v>31.6</v>
      </c>
      <c r="R12" s="5">
        <v>0.78</v>
      </c>
      <c r="S12" s="5">
        <v>0</v>
      </c>
      <c r="T12" s="5">
        <v>6.18</v>
      </c>
      <c r="U12" s="5">
        <v>0</v>
      </c>
    </row>
    <row r="13" spans="1:21" x14ac:dyDescent="0.25">
      <c r="A13" s="8" t="s">
        <v>44</v>
      </c>
      <c r="B13" s="8" t="s">
        <v>45</v>
      </c>
      <c r="C13" s="5">
        <v>40</v>
      </c>
      <c r="D13" s="5">
        <v>4.78</v>
      </c>
      <c r="E13" s="5">
        <v>4.05</v>
      </c>
      <c r="F13" s="5">
        <v>0.25</v>
      </c>
      <c r="G13" s="5">
        <v>56.6</v>
      </c>
      <c r="H13" s="5">
        <v>0.02</v>
      </c>
      <c r="I13" s="5">
        <v>0.14000000000000001</v>
      </c>
      <c r="J13" s="5">
        <v>62.4</v>
      </c>
      <c r="K13" s="5">
        <v>0.88</v>
      </c>
      <c r="L13" s="5">
        <v>0</v>
      </c>
      <c r="M13" s="5">
        <v>41</v>
      </c>
      <c r="N13" s="5">
        <v>46</v>
      </c>
      <c r="O13" s="5">
        <v>19</v>
      </c>
      <c r="P13" s="5">
        <v>4</v>
      </c>
      <c r="Q13" s="5">
        <v>67</v>
      </c>
      <c r="R13" s="5">
        <v>0.9</v>
      </c>
      <c r="S13" s="5">
        <v>8</v>
      </c>
      <c r="T13" s="5">
        <v>10.8</v>
      </c>
      <c r="U13" s="5">
        <v>22</v>
      </c>
    </row>
    <row r="14" spans="1:21" x14ac:dyDescent="0.25">
      <c r="A14" s="5"/>
      <c r="B14" s="4" t="s">
        <v>46</v>
      </c>
      <c r="C14" s="4">
        <v>590</v>
      </c>
      <c r="D14" s="4">
        <f>SUM(D7:D13)</f>
        <v>19.25</v>
      </c>
      <c r="E14" s="4">
        <f t="shared" ref="E14:U14" si="0">SUM(E7:E13)</f>
        <v>19.75</v>
      </c>
      <c r="F14" s="4">
        <f t="shared" si="0"/>
        <v>74.790000000000006</v>
      </c>
      <c r="G14" s="4">
        <f t="shared" si="0"/>
        <v>568.5</v>
      </c>
      <c r="H14" s="4">
        <f t="shared" si="0"/>
        <v>0.36000000000000004</v>
      </c>
      <c r="I14" s="4">
        <f t="shared" si="0"/>
        <v>0.54</v>
      </c>
      <c r="J14" s="4">
        <f t="shared" si="0"/>
        <v>120.74</v>
      </c>
      <c r="K14" s="4">
        <f t="shared" si="0"/>
        <v>1.04</v>
      </c>
      <c r="L14" s="4">
        <f t="shared" si="0"/>
        <v>6.02</v>
      </c>
      <c r="M14" s="4">
        <f t="shared" si="0"/>
        <v>573</v>
      </c>
      <c r="N14" s="4">
        <f t="shared" si="0"/>
        <v>839.34</v>
      </c>
      <c r="O14" s="4">
        <f t="shared" si="0"/>
        <v>293.03999999999996</v>
      </c>
      <c r="P14" s="4">
        <f t="shared" si="0"/>
        <v>205.23</v>
      </c>
      <c r="Q14" s="4">
        <f t="shared" si="0"/>
        <v>597.88</v>
      </c>
      <c r="R14" s="4">
        <f t="shared" si="0"/>
        <v>10.089999999999998</v>
      </c>
      <c r="S14" s="4">
        <f t="shared" si="0"/>
        <v>56.980000000000004</v>
      </c>
      <c r="T14" s="4">
        <f t="shared" si="0"/>
        <v>23.86</v>
      </c>
      <c r="U14" s="4">
        <f t="shared" si="0"/>
        <v>123.67</v>
      </c>
    </row>
    <row r="15" spans="1:21" x14ac:dyDescent="0.25">
      <c r="A15" s="5"/>
      <c r="B15" s="11" t="s">
        <v>47</v>
      </c>
      <c r="C15" s="11">
        <f>C14</f>
        <v>590</v>
      </c>
      <c r="D15" s="11">
        <f t="shared" ref="D15:U15" si="1">D14</f>
        <v>19.25</v>
      </c>
      <c r="E15" s="11">
        <f t="shared" si="1"/>
        <v>19.75</v>
      </c>
      <c r="F15" s="11">
        <f t="shared" si="1"/>
        <v>74.790000000000006</v>
      </c>
      <c r="G15" s="11">
        <f t="shared" si="1"/>
        <v>568.5</v>
      </c>
      <c r="H15" s="11">
        <f t="shared" si="1"/>
        <v>0.36000000000000004</v>
      </c>
      <c r="I15" s="11">
        <f t="shared" si="1"/>
        <v>0.54</v>
      </c>
      <c r="J15" s="11">
        <f t="shared" si="1"/>
        <v>120.74</v>
      </c>
      <c r="K15" s="11">
        <f t="shared" si="1"/>
        <v>1.04</v>
      </c>
      <c r="L15" s="11">
        <f t="shared" si="1"/>
        <v>6.02</v>
      </c>
      <c r="M15" s="11">
        <f t="shared" si="1"/>
        <v>573</v>
      </c>
      <c r="N15" s="11">
        <f t="shared" si="1"/>
        <v>839.34</v>
      </c>
      <c r="O15" s="11">
        <f t="shared" si="1"/>
        <v>293.03999999999996</v>
      </c>
      <c r="P15" s="11">
        <f t="shared" si="1"/>
        <v>205.23</v>
      </c>
      <c r="Q15" s="11">
        <f t="shared" si="1"/>
        <v>597.88</v>
      </c>
      <c r="R15" s="11">
        <f t="shared" si="1"/>
        <v>10.089999999999998</v>
      </c>
      <c r="S15" s="11">
        <f t="shared" si="1"/>
        <v>56.980000000000004</v>
      </c>
      <c r="T15" s="11">
        <f t="shared" si="1"/>
        <v>23.86</v>
      </c>
      <c r="U15" s="11">
        <f t="shared" si="1"/>
        <v>123.67</v>
      </c>
    </row>
  </sheetData>
  <mergeCells count="8">
    <mergeCell ref="A1:U1"/>
    <mergeCell ref="A2:A3"/>
    <mergeCell ref="B2:B3"/>
    <mergeCell ref="C2:C3"/>
    <mergeCell ref="D2:F2"/>
    <mergeCell ref="G2:G3"/>
    <mergeCell ref="H2:L2"/>
    <mergeCell ref="M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 Расимович</dc:creator>
  <cp:lastModifiedBy>Рима</cp:lastModifiedBy>
  <dcterms:created xsi:type="dcterms:W3CDTF">2023-03-01T08:58:44Z</dcterms:created>
  <dcterms:modified xsi:type="dcterms:W3CDTF">2023-03-02T05:56:39Z</dcterms:modified>
</cp:coreProperties>
</file>