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талья Николаевна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1" l="1"/>
  <c r="F17" i="1"/>
  <c r="C17" i="1"/>
  <c r="U16" i="1"/>
  <c r="U17" i="1" s="1"/>
  <c r="T16" i="1"/>
  <c r="T17" i="1" s="1"/>
  <c r="S16" i="1"/>
  <c r="S17" i="1" s="1"/>
  <c r="R16" i="1"/>
  <c r="R17" i="1" s="1"/>
  <c r="Q16" i="1"/>
  <c r="Q17" i="1" s="1"/>
  <c r="P16" i="1"/>
  <c r="P17" i="1" s="1"/>
  <c r="O16" i="1"/>
  <c r="O17" i="1" s="1"/>
  <c r="N16" i="1"/>
  <c r="M16" i="1"/>
  <c r="M17" i="1" s="1"/>
  <c r="L16" i="1"/>
  <c r="L17" i="1" s="1"/>
  <c r="K16" i="1"/>
  <c r="K17" i="1" s="1"/>
  <c r="J16" i="1"/>
  <c r="J17" i="1" s="1"/>
  <c r="I16" i="1"/>
  <c r="I17" i="1" s="1"/>
  <c r="H16" i="1"/>
  <c r="H17" i="1" s="1"/>
  <c r="G16" i="1"/>
  <c r="G17" i="1" s="1"/>
  <c r="F16" i="1"/>
  <c r="E16" i="1"/>
  <c r="E17" i="1" s="1"/>
  <c r="D16" i="1"/>
  <c r="D17" i="1" s="1"/>
</calcChain>
</file>

<file path=xl/sharedStrings.xml><?xml version="1.0" encoding="utf-8"?>
<sst xmlns="http://schemas.openxmlformats.org/spreadsheetml/2006/main" count="67" uniqueCount="51">
  <si>
    <t xml:space="preserve">5 день, 1 неделя </t>
  </si>
  <si>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</si>
  <si>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</si>
  <si>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</si>
  <si>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</si>
  <si>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</si>
  <si>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</si>
  <si>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</si>
  <si>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</si>
  <si>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</si>
  <si>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</si>
  <si>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</si>
  <si>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</si>
  <si>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</si>
  <si>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</si>
  <si>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</si>
  <si>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</si>
  <si>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</si>
  <si>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</si>
  <si>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</si>
  <si>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</si>
  <si>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</si>
  <si>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</si>
  <si>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</si>
  <si>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</si>
  <si>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</si>
  <si>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</si>
  <si>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</si>
  <si>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</si>
  <si>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</si>
  <si>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Пятница, 1 неделя</t>
  </si>
  <si>
    <t>Буфет</t>
  </si>
  <si>
    <t>11-18</t>
  </si>
  <si>
    <t>54-1г-2020</t>
  </si>
  <si>
    <t>Макароны отварные</t>
  </si>
  <si>
    <t>54-2гн-2020</t>
  </si>
  <si>
    <t>Чай с сахаром</t>
  </si>
  <si>
    <t>Итого за буфет</t>
  </si>
  <si>
    <t>Горячий завтрак</t>
  </si>
  <si>
    <t>54-11з-2020</t>
  </si>
  <si>
    <t>Салат из моркови с яблоками с растительным маслом</t>
  </si>
  <si>
    <t>54-6г-2020</t>
  </si>
  <si>
    <t>Плов из говядины</t>
  </si>
  <si>
    <t>180/40</t>
  </si>
  <si>
    <t>54-4гн-2020</t>
  </si>
  <si>
    <t>Компот из кураги</t>
  </si>
  <si>
    <t>Пром.</t>
  </si>
  <si>
    <t>Хлеб ржаной</t>
  </si>
  <si>
    <t>Хлеб пшеничный</t>
  </si>
  <si>
    <t>Итого за Завтрак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</si>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</sst>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2" xfId="0" applyFont="1" applyBorder="1"/>
    <xf numFmtId="0" fontId="5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tabSelected="1" workbookViewId="0">
      <selection activeCell="C13" sqref="C13"/>
    </sheetView>
  </sheetViews>
  <sheetFormatPr defaultRowHeight="15" x14ac:dyDescent="0.25"/>
  <cols>
    <col min="1" max="1" width="14.7109375" customWidth="1"/>
    <col min="2" max="2" width="35.28515625" customWidth="1"/>
    <col min="3" max="3" width="7.42578125" customWidth="1"/>
    <col min="4" max="4" width="7.85546875" customWidth="1"/>
    <col min="5" max="6" width="6.28515625" customWidth="1"/>
    <col min="7" max="7" width="11.85546875" customWidth="1"/>
    <col min="8" max="21" width="6.28515625" customWidth="1"/>
  </cols>
  <sheetData>
    <row r="1" spans="1:21" ht="18.7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15.75" x14ac:dyDescent="0.25">
      <c r="A2" s="16" t="s">
        <v>1</v>
      </c>
      <c r="B2" s="16" t="s">
        <v>2</v>
      </c>
      <c r="C2" s="17" t="s">
        <v>3</v>
      </c>
      <c r="D2" s="19" t="s">
        <v>4</v>
      </c>
      <c r="E2" s="20"/>
      <c r="F2" s="21"/>
      <c r="G2" s="22" t="s">
        <v>5</v>
      </c>
      <c r="H2" s="24" t="s">
        <v>6</v>
      </c>
      <c r="I2" s="24"/>
      <c r="J2" s="24"/>
      <c r="K2" s="24"/>
      <c r="L2" s="24"/>
      <c r="M2" s="24" t="s">
        <v>7</v>
      </c>
      <c r="N2" s="24"/>
      <c r="O2" s="24"/>
      <c r="P2" s="24"/>
      <c r="Q2" s="24"/>
      <c r="R2" s="24"/>
      <c r="S2" s="24"/>
      <c r="T2" s="24"/>
      <c r="U2" s="24"/>
    </row>
    <row r="3" spans="1:21" ht="30" x14ac:dyDescent="0.25">
      <c r="A3" s="16"/>
      <c r="B3" s="16"/>
      <c r="C3" s="18"/>
      <c r="D3" s="1" t="s">
        <v>8</v>
      </c>
      <c r="E3" s="2" t="s">
        <v>9</v>
      </c>
      <c r="F3" s="2" t="s">
        <v>10</v>
      </c>
      <c r="G3" s="23"/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24</v>
      </c>
    </row>
    <row r="4" spans="1:21" x14ac:dyDescent="0.25">
      <c r="A4" s="4"/>
      <c r="B4" s="4"/>
      <c r="C4" s="3" t="s">
        <v>25</v>
      </c>
      <c r="D4" s="3" t="s">
        <v>25</v>
      </c>
      <c r="E4" s="3" t="s">
        <v>25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29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27</v>
      </c>
      <c r="R4" s="3" t="s">
        <v>27</v>
      </c>
      <c r="S4" s="3" t="s">
        <v>29</v>
      </c>
      <c r="T4" s="3" t="s">
        <v>29</v>
      </c>
      <c r="U4" s="3" t="s">
        <v>29</v>
      </c>
    </row>
    <row r="5" spans="1:21" x14ac:dyDescent="0.25">
      <c r="A5" s="5"/>
      <c r="B5" s="6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25">
      <c r="A6" s="5"/>
      <c r="B6" s="4" t="s">
        <v>31</v>
      </c>
      <c r="C6" s="7" t="s">
        <v>32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5">
      <c r="A7" s="5" t="s">
        <v>33</v>
      </c>
      <c r="B7" s="5" t="s">
        <v>34</v>
      </c>
      <c r="C7" s="5">
        <v>150</v>
      </c>
      <c r="D7" s="5">
        <v>5.3</v>
      </c>
      <c r="E7" s="5">
        <v>4.9000000000000004</v>
      </c>
      <c r="F7" s="5">
        <v>32.799999999999997</v>
      </c>
      <c r="G7" s="5">
        <v>196.8</v>
      </c>
      <c r="H7" s="5">
        <v>0.06</v>
      </c>
      <c r="I7" s="5">
        <v>0.02</v>
      </c>
      <c r="J7" s="5">
        <v>18.36</v>
      </c>
      <c r="K7" s="5">
        <v>0.09</v>
      </c>
      <c r="L7" s="5">
        <v>0</v>
      </c>
      <c r="M7" s="5">
        <v>149.04</v>
      </c>
      <c r="N7" s="5">
        <v>53.8</v>
      </c>
      <c r="O7" s="5">
        <v>105.83</v>
      </c>
      <c r="P7" s="5">
        <v>7.19</v>
      </c>
      <c r="Q7" s="5">
        <v>40.700000000000003</v>
      </c>
      <c r="R7" s="5">
        <v>0.73</v>
      </c>
      <c r="S7" s="5">
        <v>20.77</v>
      </c>
      <c r="T7" s="5">
        <v>0.06</v>
      </c>
      <c r="U7" s="5">
        <v>11.92</v>
      </c>
    </row>
    <row r="8" spans="1:21" x14ac:dyDescent="0.25">
      <c r="A8" s="5" t="s">
        <v>35</v>
      </c>
      <c r="B8" s="5" t="s">
        <v>36</v>
      </c>
      <c r="C8" s="5">
        <v>150</v>
      </c>
      <c r="D8" s="5">
        <v>0.1</v>
      </c>
      <c r="E8" s="5">
        <v>0</v>
      </c>
      <c r="F8" s="5">
        <v>4.8</v>
      </c>
      <c r="G8" s="5">
        <v>20.100000000000001</v>
      </c>
      <c r="H8" s="5">
        <v>0</v>
      </c>
      <c r="I8" s="5">
        <v>0.01</v>
      </c>
      <c r="J8" s="5">
        <v>0.23</v>
      </c>
      <c r="K8" s="5">
        <v>0</v>
      </c>
      <c r="L8" s="5">
        <v>0.03</v>
      </c>
      <c r="M8" s="5">
        <v>0.51</v>
      </c>
      <c r="N8" s="5">
        <v>15.57</v>
      </c>
      <c r="O8" s="5">
        <v>49.56</v>
      </c>
      <c r="P8" s="5">
        <v>2.87</v>
      </c>
      <c r="Q8" s="5">
        <v>5.38</v>
      </c>
      <c r="R8" s="5">
        <v>0.55000000000000004</v>
      </c>
      <c r="S8" s="5">
        <v>0</v>
      </c>
      <c r="T8" s="5">
        <v>0</v>
      </c>
      <c r="U8" s="5">
        <v>0</v>
      </c>
    </row>
    <row r="9" spans="1:21" x14ac:dyDescent="0.25">
      <c r="A9" s="5"/>
      <c r="B9" s="4" t="s">
        <v>37</v>
      </c>
      <c r="C9" s="4">
        <v>300</v>
      </c>
      <c r="D9" s="4">
        <v>5.4</v>
      </c>
      <c r="E9" s="4">
        <v>4.9000000000000004</v>
      </c>
      <c r="F9" s="4">
        <v>37.6</v>
      </c>
      <c r="G9" s="4">
        <v>216.9</v>
      </c>
      <c r="H9" s="4">
        <v>0.06</v>
      </c>
      <c r="I9" s="4">
        <v>0.03</v>
      </c>
      <c r="J9" s="4">
        <v>18.59</v>
      </c>
      <c r="K9" s="4">
        <v>0.09</v>
      </c>
      <c r="L9" s="4">
        <v>0.03</v>
      </c>
      <c r="M9" s="4">
        <v>149.55000000000001</v>
      </c>
      <c r="N9" s="4">
        <v>69.37</v>
      </c>
      <c r="O9" s="4">
        <v>155.38999999999999</v>
      </c>
      <c r="P9" s="4">
        <v>10.06</v>
      </c>
      <c r="Q9" s="4">
        <v>46.08</v>
      </c>
      <c r="R9" s="4">
        <v>1.28</v>
      </c>
      <c r="S9" s="4">
        <v>20.77</v>
      </c>
      <c r="T9" s="4">
        <v>0.06</v>
      </c>
      <c r="U9" s="4">
        <v>11.92</v>
      </c>
    </row>
    <row r="10" spans="1:21" x14ac:dyDescent="0.25">
      <c r="A10" s="5"/>
      <c r="B10" s="4" t="s">
        <v>38</v>
      </c>
      <c r="C10" s="7" t="s">
        <v>32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30" x14ac:dyDescent="0.25">
      <c r="A11" s="5" t="s">
        <v>39</v>
      </c>
      <c r="B11" s="8" t="s">
        <v>40</v>
      </c>
      <c r="C11" s="5">
        <v>60</v>
      </c>
      <c r="D11" s="5">
        <v>0.5</v>
      </c>
      <c r="E11" s="5">
        <v>6.1</v>
      </c>
      <c r="F11" s="5">
        <v>4.3</v>
      </c>
      <c r="G11" s="5">
        <v>74.3</v>
      </c>
      <c r="H11" s="5">
        <v>0.03</v>
      </c>
      <c r="I11" s="5">
        <v>0.03</v>
      </c>
      <c r="J11" s="5">
        <v>732.9</v>
      </c>
      <c r="K11" s="5">
        <v>0</v>
      </c>
      <c r="L11" s="5">
        <v>3.63</v>
      </c>
      <c r="M11" s="5">
        <v>89.79</v>
      </c>
      <c r="N11" s="5">
        <v>123.26</v>
      </c>
      <c r="O11" s="5">
        <v>13.5</v>
      </c>
      <c r="P11" s="5">
        <v>15.57</v>
      </c>
      <c r="Q11" s="5">
        <v>22.38</v>
      </c>
      <c r="R11" s="5">
        <v>0.66</v>
      </c>
      <c r="S11" s="5">
        <v>10.19</v>
      </c>
      <c r="T11" s="5">
        <v>0.09</v>
      </c>
      <c r="U11" s="5">
        <v>21.57</v>
      </c>
    </row>
    <row r="12" spans="1:21" x14ac:dyDescent="0.25">
      <c r="A12" s="9" t="s">
        <v>41</v>
      </c>
      <c r="B12" s="9" t="s">
        <v>42</v>
      </c>
      <c r="C12" s="10" t="s">
        <v>43</v>
      </c>
      <c r="D12" s="5">
        <v>16.86</v>
      </c>
      <c r="E12" s="5">
        <v>16.22</v>
      </c>
      <c r="F12" s="5">
        <v>42.44</v>
      </c>
      <c r="G12" s="5">
        <v>383.1</v>
      </c>
      <c r="H12" s="5">
        <v>7.0000000000000007E-2</v>
      </c>
      <c r="I12" s="5">
        <v>0.13</v>
      </c>
      <c r="J12" s="5">
        <v>287.76</v>
      </c>
      <c r="K12" s="5">
        <v>0.11</v>
      </c>
      <c r="L12" s="5">
        <v>0</v>
      </c>
      <c r="M12" s="5">
        <v>304</v>
      </c>
      <c r="N12" s="5">
        <v>295</v>
      </c>
      <c r="O12" s="5">
        <v>128</v>
      </c>
      <c r="P12" s="5">
        <v>48</v>
      </c>
      <c r="Q12" s="5">
        <v>213</v>
      </c>
      <c r="R12" s="5">
        <v>2.4</v>
      </c>
      <c r="S12" s="5">
        <v>42.53</v>
      </c>
      <c r="T12" s="5">
        <v>8.1</v>
      </c>
      <c r="U12" s="5">
        <v>89.91</v>
      </c>
    </row>
    <row r="13" spans="1:21" x14ac:dyDescent="0.25">
      <c r="A13" s="5" t="s">
        <v>44</v>
      </c>
      <c r="B13" s="5" t="s">
        <v>45</v>
      </c>
      <c r="C13" s="5">
        <v>200</v>
      </c>
      <c r="D13" s="5">
        <v>0.98</v>
      </c>
      <c r="E13" s="5">
        <v>0.05</v>
      </c>
      <c r="F13" s="5">
        <v>15.64</v>
      </c>
      <c r="G13" s="5">
        <v>66.900000000000006</v>
      </c>
      <c r="H13" s="5">
        <v>0.01</v>
      </c>
      <c r="I13" s="5">
        <v>0.03</v>
      </c>
      <c r="J13" s="5">
        <v>69.959999999999994</v>
      </c>
      <c r="K13" s="5">
        <v>0</v>
      </c>
      <c r="L13" s="5">
        <v>0</v>
      </c>
      <c r="M13" s="5">
        <v>3</v>
      </c>
      <c r="N13" s="5">
        <v>285</v>
      </c>
      <c r="O13" s="5">
        <v>90</v>
      </c>
      <c r="P13" s="5">
        <v>18</v>
      </c>
      <c r="Q13" s="5">
        <v>25</v>
      </c>
      <c r="R13" s="5">
        <v>0.6</v>
      </c>
      <c r="S13" s="5">
        <v>0</v>
      </c>
      <c r="T13" s="5">
        <v>0</v>
      </c>
      <c r="U13" s="5">
        <v>0</v>
      </c>
    </row>
    <row r="14" spans="1:21" x14ac:dyDescent="0.25">
      <c r="A14" s="5" t="s">
        <v>46</v>
      </c>
      <c r="B14" s="5" t="s">
        <v>47</v>
      </c>
      <c r="C14" s="5">
        <v>20</v>
      </c>
      <c r="D14" s="5">
        <v>1.3</v>
      </c>
      <c r="E14" s="5">
        <v>0.2</v>
      </c>
      <c r="F14" s="5">
        <v>6.7</v>
      </c>
      <c r="G14" s="5">
        <v>34.200000000000003</v>
      </c>
      <c r="H14" s="5">
        <v>0.04</v>
      </c>
      <c r="I14" s="5">
        <v>0.02</v>
      </c>
      <c r="J14" s="5">
        <v>0</v>
      </c>
      <c r="K14" s="5">
        <v>0</v>
      </c>
      <c r="L14" s="5">
        <v>0</v>
      </c>
      <c r="M14" s="5">
        <v>122</v>
      </c>
      <c r="N14" s="5">
        <v>49</v>
      </c>
      <c r="O14" s="5">
        <v>7</v>
      </c>
      <c r="P14" s="5">
        <v>9.4</v>
      </c>
      <c r="Q14" s="5">
        <v>31.6</v>
      </c>
      <c r="R14" s="5">
        <v>0.78</v>
      </c>
      <c r="S14" s="5">
        <v>0</v>
      </c>
      <c r="T14" s="5">
        <v>6.18</v>
      </c>
      <c r="U14" s="5">
        <v>0</v>
      </c>
    </row>
    <row r="15" spans="1:21" x14ac:dyDescent="0.25">
      <c r="A15" s="5" t="s">
        <v>46</v>
      </c>
      <c r="B15" s="5" t="s">
        <v>48</v>
      </c>
      <c r="C15" s="5">
        <v>30</v>
      </c>
      <c r="D15" s="5">
        <v>2.2999999999999998</v>
      </c>
      <c r="E15" s="5">
        <v>0.2</v>
      </c>
      <c r="F15" s="5">
        <v>14.8</v>
      </c>
      <c r="G15" s="5">
        <v>70.3</v>
      </c>
      <c r="H15" s="5">
        <v>0.03</v>
      </c>
      <c r="I15" s="5">
        <v>0.01</v>
      </c>
      <c r="J15" s="5">
        <v>0</v>
      </c>
      <c r="K15" s="5">
        <v>0</v>
      </c>
      <c r="L15" s="5">
        <v>0</v>
      </c>
      <c r="M15" s="5">
        <v>149.69999999999999</v>
      </c>
      <c r="N15" s="5">
        <v>27.9</v>
      </c>
      <c r="O15" s="5">
        <v>6</v>
      </c>
      <c r="P15" s="5">
        <v>4.2</v>
      </c>
      <c r="Q15" s="5">
        <v>19.5</v>
      </c>
      <c r="R15" s="5">
        <v>0.33</v>
      </c>
      <c r="S15" s="5">
        <v>0.96</v>
      </c>
      <c r="T15" s="5">
        <v>1.8</v>
      </c>
      <c r="U15" s="5">
        <v>4.3499999999999996</v>
      </c>
    </row>
    <row r="16" spans="1:21" x14ac:dyDescent="0.25">
      <c r="A16" s="5"/>
      <c r="B16" s="4" t="s">
        <v>49</v>
      </c>
      <c r="C16" s="4">
        <v>530</v>
      </c>
      <c r="D16" s="4">
        <f>SUM(D11:D15)</f>
        <v>21.94</v>
      </c>
      <c r="E16" s="4">
        <f t="shared" ref="E16:U16" si="0">SUM(E11:E15)</f>
        <v>22.77</v>
      </c>
      <c r="F16" s="4">
        <f t="shared" si="0"/>
        <v>83.88</v>
      </c>
      <c r="G16" s="4">
        <f t="shared" si="0"/>
        <v>628.80000000000007</v>
      </c>
      <c r="H16" s="4">
        <f t="shared" si="0"/>
        <v>0.18</v>
      </c>
      <c r="I16" s="4">
        <f t="shared" si="0"/>
        <v>0.22</v>
      </c>
      <c r="J16" s="4">
        <f t="shared" si="0"/>
        <v>1090.6199999999999</v>
      </c>
      <c r="K16" s="4">
        <f t="shared" si="0"/>
        <v>0.11</v>
      </c>
      <c r="L16" s="4">
        <f t="shared" si="0"/>
        <v>3.63</v>
      </c>
      <c r="M16" s="4">
        <f t="shared" si="0"/>
        <v>668.49</v>
      </c>
      <c r="N16" s="4">
        <f t="shared" si="0"/>
        <v>780.16</v>
      </c>
      <c r="O16" s="4">
        <f t="shared" si="0"/>
        <v>244.5</v>
      </c>
      <c r="P16" s="4">
        <f t="shared" si="0"/>
        <v>95.17</v>
      </c>
      <c r="Q16" s="4">
        <f t="shared" si="0"/>
        <v>311.48</v>
      </c>
      <c r="R16" s="4">
        <f t="shared" si="0"/>
        <v>4.7700000000000005</v>
      </c>
      <c r="S16" s="4">
        <f t="shared" si="0"/>
        <v>53.68</v>
      </c>
      <c r="T16" s="4">
        <f t="shared" si="0"/>
        <v>16.169999999999998</v>
      </c>
      <c r="U16" s="4">
        <f t="shared" si="0"/>
        <v>115.82999999999998</v>
      </c>
    </row>
    <row r="17" spans="1:21" x14ac:dyDescent="0.25">
      <c r="A17" s="5"/>
      <c r="B17" s="11" t="s">
        <v>50</v>
      </c>
      <c r="C17" s="11">
        <f t="shared" ref="C17:U17" si="1">C16+C9</f>
        <v>830</v>
      </c>
      <c r="D17" s="11">
        <f t="shared" si="1"/>
        <v>27.340000000000003</v>
      </c>
      <c r="E17" s="11">
        <f t="shared" si="1"/>
        <v>27.67</v>
      </c>
      <c r="F17" s="11">
        <f t="shared" si="1"/>
        <v>121.47999999999999</v>
      </c>
      <c r="G17" s="11">
        <f t="shared" si="1"/>
        <v>845.7</v>
      </c>
      <c r="H17" s="11">
        <f t="shared" si="1"/>
        <v>0.24</v>
      </c>
      <c r="I17" s="11">
        <f t="shared" si="1"/>
        <v>0.25</v>
      </c>
      <c r="J17" s="11">
        <f t="shared" si="1"/>
        <v>1109.2099999999998</v>
      </c>
      <c r="K17" s="11">
        <f t="shared" si="1"/>
        <v>0.2</v>
      </c>
      <c r="L17" s="11">
        <f t="shared" si="1"/>
        <v>3.6599999999999997</v>
      </c>
      <c r="M17" s="11">
        <f t="shared" si="1"/>
        <v>818.04</v>
      </c>
      <c r="N17" s="11">
        <f t="shared" si="1"/>
        <v>849.53</v>
      </c>
      <c r="O17" s="11">
        <f t="shared" si="1"/>
        <v>399.89</v>
      </c>
      <c r="P17" s="11">
        <f t="shared" si="1"/>
        <v>105.23</v>
      </c>
      <c r="Q17" s="11">
        <f t="shared" si="1"/>
        <v>357.56</v>
      </c>
      <c r="R17" s="11">
        <f t="shared" si="1"/>
        <v>6.0500000000000007</v>
      </c>
      <c r="S17" s="11">
        <f t="shared" si="1"/>
        <v>74.45</v>
      </c>
      <c r="T17" s="11">
        <f t="shared" si="1"/>
        <v>16.229999999999997</v>
      </c>
      <c r="U17" s="11">
        <f t="shared" si="1"/>
        <v>127.74999999999999</v>
      </c>
    </row>
    <row r="18" spans="1:21" x14ac:dyDescent="0.2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4"/>
      <c r="U18" s="14"/>
    </row>
  </sheetData>
  <mergeCells count="8">
    <mergeCell ref="A1:U1"/>
    <mergeCell ref="A2:A3"/>
    <mergeCell ref="B2:B3"/>
    <mergeCell ref="C2:C3"/>
    <mergeCell ref="D2:F2"/>
    <mergeCell ref="G2:G3"/>
    <mergeCell ref="H2:L2"/>
    <mergeCell ref="M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Николаевна</dc:creator>
  <cp:lastModifiedBy>Наталья Николаевна</cp:lastModifiedBy>
  <dcterms:created xsi:type="dcterms:W3CDTF">2022-01-19T13:57:42Z</dcterms:created>
  <dcterms:modified xsi:type="dcterms:W3CDTF">2022-01-28T19:03:08Z</dcterms:modified>
</cp:coreProperties>
</file>