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талья Николаевна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D17" i="1"/>
  <c r="E17" i="1"/>
  <c r="F17" i="1"/>
  <c r="C17" i="1"/>
  <c r="C8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</calcChain>
</file>

<file path=xl/sharedStrings.xml><?xml version="1.0" encoding="utf-8"?>
<sst xmlns="http://schemas.openxmlformats.org/spreadsheetml/2006/main" count="66" uniqueCount="49">
  <si>
    <t>12 день, 2 неделя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</si>
  <si>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</si>
  <si>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</si>
  <si>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</si>
  <si>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</si>
  <si>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</si>
  <si>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</si>
  <si>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</si>
  <si>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</si>
  <si>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</si>
  <si>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</si>
  <si>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</si>
  <si>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</si>
  <si>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</si>
  <si>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</si>
  <si>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</si>
  <si>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</si>
  <si>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</si>
  <si>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</si>
  <si>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</si>
  <si>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</si>
  <si>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</si>
  <si>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</si>
  <si>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</si>
  <si>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</si>
  <si>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</si>
  <si>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</si>
  <si>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</si>
  <si>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</si>
  <si>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</si>
  <si>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Суббота, 2 неделя</t>
  </si>
  <si>
    <t>Горячий завтрак</t>
  </si>
  <si>
    <t>7-11</t>
  </si>
  <si>
    <t>54-9з-2020</t>
  </si>
  <si>
    <t>Салат из белокочанной капусты с морковью и яблоками с растительным маслом</t>
  </si>
  <si>
    <t>рец.2015г.</t>
  </si>
  <si>
    <t>Пельмени мясные отварные, полуфабрикат</t>
  </si>
  <si>
    <t>54-3гн-2020</t>
  </si>
  <si>
    <t>Чай с лимоном и сахаром</t>
  </si>
  <si>
    <t>Пром.</t>
  </si>
  <si>
    <t>Хлеб ржаной</t>
  </si>
  <si>
    <t>Хлеб пшеничный</t>
  </si>
  <si>
    <t>Итого за Завтрак</t>
  </si>
  <si>
    <t>Итого за день</t>
  </si>
  <si>
    <t>Буфет</t>
  </si>
  <si>
    <t>54-21гн-2020</t>
  </si>
  <si>
    <t>Какао с молоком</t>
  </si>
  <si>
    <t>Сушка простая</t>
  </si>
  <si>
    <t>Итого за буфет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</si>
</sst>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wrapText="1"/>
    </xf>
    <xf numFmtId="0" fontId="0" fillId="0" borderId="2" xfId="0" applyFill="1" applyBorder="1"/>
    <xf numFmtId="0" fontId="5" fillId="0" borderId="2" xfId="0" applyFont="1" applyBorder="1"/>
    <xf numFmtId="0" fontId="6" fillId="0" borderId="2" xfId="0" applyFont="1" applyBorder="1"/>
    <xf numFmtId="0" fontId="1" fillId="0" borderId="1" xfId="0" applyFont="1" applyBorder="1" applyAlignment="1"/>
    <xf numFmtId="0" fontId="3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workbookViewId="0">
      <selection activeCell="S19" sqref="S19"/>
    </sheetView>
  </sheetViews>
  <sheetFormatPr defaultRowHeight="15" x14ac:dyDescent="0.25"/>
  <cols>
    <col min="1" max="1" width="14" customWidth="1"/>
    <col min="2" max="2" width="35.5703125" customWidth="1"/>
    <col min="3" max="3" width="7.42578125" customWidth="1"/>
    <col min="4" max="4" width="7.85546875" customWidth="1"/>
    <col min="5" max="6" width="6.28515625" customWidth="1"/>
    <col min="7" max="7" width="11.28515625" customWidth="1"/>
    <col min="8" max="21" width="6.28515625" customWidth="1"/>
  </cols>
  <sheetData>
    <row r="1" spans="1:21" ht="18.75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6">
        <v>44583</v>
      </c>
      <c r="R1" s="17"/>
      <c r="S1" s="17"/>
      <c r="T1" s="17"/>
      <c r="U1" s="17"/>
    </row>
    <row r="2" spans="1:21" ht="15.75" x14ac:dyDescent="0.25">
      <c r="A2" s="18" t="s">
        <v>1</v>
      </c>
      <c r="B2" s="18" t="s">
        <v>2</v>
      </c>
      <c r="C2" s="19" t="s">
        <v>3</v>
      </c>
      <c r="D2" s="21" t="s">
        <v>4</v>
      </c>
      <c r="E2" s="22"/>
      <c r="F2" s="23"/>
      <c r="G2" s="24" t="s">
        <v>5</v>
      </c>
      <c r="H2" s="15" t="s">
        <v>6</v>
      </c>
      <c r="I2" s="15"/>
      <c r="J2" s="15"/>
      <c r="K2" s="15"/>
      <c r="L2" s="15"/>
      <c r="M2" s="15" t="s">
        <v>7</v>
      </c>
      <c r="N2" s="15"/>
      <c r="O2" s="15"/>
      <c r="P2" s="15"/>
      <c r="Q2" s="15"/>
      <c r="R2" s="15"/>
      <c r="S2" s="15"/>
      <c r="T2" s="15"/>
      <c r="U2" s="15"/>
    </row>
    <row r="3" spans="1:21" ht="30" x14ac:dyDescent="0.25">
      <c r="A3" s="18"/>
      <c r="B3" s="18"/>
      <c r="C3" s="20"/>
      <c r="D3" s="1" t="s">
        <v>8</v>
      </c>
      <c r="E3" s="2" t="s">
        <v>9</v>
      </c>
      <c r="F3" s="2" t="s">
        <v>10</v>
      </c>
      <c r="G3" s="25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</row>
    <row r="4" spans="1:21" x14ac:dyDescent="0.25">
      <c r="A4" s="4"/>
      <c r="B4" s="4"/>
      <c r="C4" s="3" t="s">
        <v>25</v>
      </c>
      <c r="D4" s="3" t="s">
        <v>25</v>
      </c>
      <c r="E4" s="3" t="s">
        <v>25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29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27</v>
      </c>
      <c r="R4" s="3" t="s">
        <v>27</v>
      </c>
      <c r="S4" s="3" t="s">
        <v>29</v>
      </c>
      <c r="T4" s="3" t="s">
        <v>29</v>
      </c>
      <c r="U4" s="3" t="s">
        <v>29</v>
      </c>
    </row>
    <row r="5" spans="1:21" x14ac:dyDescent="0.25">
      <c r="A5" s="5"/>
      <c r="B5" s="4" t="s">
        <v>44</v>
      </c>
      <c r="C5" s="7" t="s">
        <v>32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25">
      <c r="A6" s="5" t="s">
        <v>45</v>
      </c>
      <c r="B6" s="5" t="s">
        <v>46</v>
      </c>
      <c r="C6" s="5">
        <v>150</v>
      </c>
      <c r="D6" s="5">
        <v>3.5</v>
      </c>
      <c r="E6" s="5">
        <v>2.6</v>
      </c>
      <c r="F6" s="5">
        <v>9.4</v>
      </c>
      <c r="G6" s="5">
        <v>75.3</v>
      </c>
      <c r="H6" s="5">
        <v>0.03</v>
      </c>
      <c r="I6" s="5">
        <v>0.12</v>
      </c>
      <c r="J6" s="5">
        <v>12.94</v>
      </c>
      <c r="K6" s="5">
        <v>0</v>
      </c>
      <c r="L6" s="5">
        <v>0.51</v>
      </c>
      <c r="M6" s="5">
        <v>37.46</v>
      </c>
      <c r="N6" s="5">
        <v>165.25</v>
      </c>
      <c r="O6" s="5">
        <v>125.76</v>
      </c>
      <c r="P6" s="5">
        <v>25.74</v>
      </c>
      <c r="Q6" s="5">
        <v>97.71</v>
      </c>
      <c r="R6" s="5">
        <v>0.82</v>
      </c>
      <c r="S6" s="5">
        <v>8.7799999999999994</v>
      </c>
      <c r="T6" s="5">
        <v>1.72</v>
      </c>
      <c r="U6" s="5">
        <v>28.69</v>
      </c>
    </row>
    <row r="7" spans="1:21" x14ac:dyDescent="0.25">
      <c r="A7" s="5" t="s">
        <v>39</v>
      </c>
      <c r="B7" s="5" t="s">
        <v>47</v>
      </c>
      <c r="C7" s="5">
        <v>20</v>
      </c>
      <c r="D7" s="5">
        <v>2.2000000000000002</v>
      </c>
      <c r="E7" s="5">
        <v>0.3</v>
      </c>
      <c r="F7" s="5">
        <v>13.8</v>
      </c>
      <c r="G7" s="5">
        <v>66.099999999999994</v>
      </c>
      <c r="H7" s="5">
        <v>0.05</v>
      </c>
      <c r="I7" s="5">
        <v>0.01</v>
      </c>
      <c r="J7" s="5">
        <v>0</v>
      </c>
      <c r="K7" s="5">
        <v>0</v>
      </c>
      <c r="L7" s="5">
        <v>0</v>
      </c>
      <c r="M7" s="5">
        <v>121</v>
      </c>
      <c r="N7" s="5">
        <v>37</v>
      </c>
      <c r="O7" s="5">
        <v>6</v>
      </c>
      <c r="P7" s="5">
        <v>9.1999999999999993</v>
      </c>
      <c r="Q7" s="5">
        <v>24.2</v>
      </c>
      <c r="R7" s="5">
        <v>0.57999999999999996</v>
      </c>
      <c r="S7" s="5">
        <v>0</v>
      </c>
      <c r="T7" s="5">
        <v>0</v>
      </c>
      <c r="U7" s="5">
        <v>0</v>
      </c>
    </row>
    <row r="8" spans="1:21" x14ac:dyDescent="0.25">
      <c r="A8" s="5"/>
      <c r="B8" s="4" t="s">
        <v>48</v>
      </c>
      <c r="C8" s="4">
        <f>SUM(C6:C7)</f>
        <v>170</v>
      </c>
      <c r="D8" s="4">
        <v>5.7</v>
      </c>
      <c r="E8" s="4">
        <v>2.9</v>
      </c>
      <c r="F8" s="4">
        <v>23.2</v>
      </c>
      <c r="G8" s="4">
        <v>141.4</v>
      </c>
      <c r="H8" s="4">
        <v>0.08</v>
      </c>
      <c r="I8" s="4">
        <v>0.13</v>
      </c>
      <c r="J8" s="4">
        <v>12.94</v>
      </c>
      <c r="K8" s="4">
        <v>0</v>
      </c>
      <c r="L8" s="4">
        <v>0.51</v>
      </c>
      <c r="M8" s="4">
        <v>158.46</v>
      </c>
      <c r="N8" s="4">
        <v>202.25</v>
      </c>
      <c r="O8" s="4">
        <v>131.76</v>
      </c>
      <c r="P8" s="4">
        <v>34.94</v>
      </c>
      <c r="Q8" s="4">
        <v>121.91</v>
      </c>
      <c r="R8" s="4">
        <v>1.4</v>
      </c>
      <c r="S8" s="4">
        <v>8.7799999999999994</v>
      </c>
      <c r="T8" s="4">
        <v>1.72</v>
      </c>
      <c r="U8" s="4">
        <v>28.69</v>
      </c>
    </row>
    <row r="9" spans="1:21" x14ac:dyDescent="0.25">
      <c r="A9" s="5"/>
      <c r="B9" s="6" t="s">
        <v>30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x14ac:dyDescent="0.25">
      <c r="A10" s="5"/>
      <c r="B10" s="4" t="s">
        <v>31</v>
      </c>
      <c r="C10" s="7" t="s">
        <v>32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45" x14ac:dyDescent="0.25">
      <c r="A11" s="5" t="s">
        <v>33</v>
      </c>
      <c r="B11" s="8" t="s">
        <v>34</v>
      </c>
      <c r="C11" s="5">
        <v>60</v>
      </c>
      <c r="D11" s="5">
        <v>0.8</v>
      </c>
      <c r="E11" s="5">
        <v>6.1</v>
      </c>
      <c r="F11" s="5">
        <v>3.6</v>
      </c>
      <c r="G11" s="5">
        <v>72.5</v>
      </c>
      <c r="H11" s="5">
        <v>0.02</v>
      </c>
      <c r="I11" s="5">
        <v>0.02</v>
      </c>
      <c r="J11" s="5">
        <v>241.63</v>
      </c>
      <c r="K11" s="5">
        <v>0</v>
      </c>
      <c r="L11" s="5">
        <v>17.32</v>
      </c>
      <c r="M11" s="5">
        <v>87.51</v>
      </c>
      <c r="N11" s="5">
        <v>160.13999999999999</v>
      </c>
      <c r="O11" s="5">
        <v>23.5</v>
      </c>
      <c r="P11" s="5">
        <v>11.17</v>
      </c>
      <c r="Q11" s="5">
        <v>18.8</v>
      </c>
      <c r="R11" s="5">
        <v>0.56000000000000005</v>
      </c>
      <c r="S11" s="5">
        <v>9.8699999999999992</v>
      </c>
      <c r="T11" s="5">
        <v>0.15</v>
      </c>
      <c r="U11" s="5">
        <v>10.98</v>
      </c>
    </row>
    <row r="12" spans="1:21" ht="30" x14ac:dyDescent="0.25">
      <c r="A12" s="9" t="s">
        <v>35</v>
      </c>
      <c r="B12" s="10" t="s">
        <v>36</v>
      </c>
      <c r="C12" s="11">
        <v>180</v>
      </c>
      <c r="D12" s="11">
        <v>10.34</v>
      </c>
      <c r="E12" s="11">
        <v>12.175000000000001</v>
      </c>
      <c r="F12" s="11">
        <v>20.34</v>
      </c>
      <c r="G12" s="11">
        <v>237</v>
      </c>
      <c r="H12" s="11">
        <v>0.159</v>
      </c>
      <c r="I12" s="11">
        <v>0</v>
      </c>
      <c r="J12" s="11">
        <v>0.18</v>
      </c>
      <c r="K12" s="11">
        <v>0</v>
      </c>
      <c r="L12" s="11">
        <v>0.49099999999999999</v>
      </c>
      <c r="M12" s="11">
        <v>0</v>
      </c>
      <c r="N12" s="11">
        <v>0</v>
      </c>
      <c r="O12" s="11">
        <v>79.453000000000003</v>
      </c>
      <c r="P12" s="11">
        <v>10.579000000000001</v>
      </c>
      <c r="Q12" s="11">
        <v>239.018</v>
      </c>
      <c r="R12" s="11">
        <v>0.01</v>
      </c>
      <c r="S12" s="11">
        <v>0</v>
      </c>
      <c r="T12" s="11">
        <v>0</v>
      </c>
      <c r="U12" s="11">
        <v>0</v>
      </c>
    </row>
    <row r="13" spans="1:21" x14ac:dyDescent="0.25">
      <c r="A13" s="5" t="s">
        <v>37</v>
      </c>
      <c r="B13" s="5" t="s">
        <v>38</v>
      </c>
      <c r="C13" s="12">
        <v>207</v>
      </c>
      <c r="D13" s="5">
        <v>0.2</v>
      </c>
      <c r="E13" s="5">
        <v>0.1</v>
      </c>
      <c r="F13" s="5">
        <v>6.6</v>
      </c>
      <c r="G13" s="5">
        <v>27.9</v>
      </c>
      <c r="H13" s="5">
        <v>0</v>
      </c>
      <c r="I13" s="5">
        <v>0.01</v>
      </c>
      <c r="J13" s="5">
        <v>0.38</v>
      </c>
      <c r="K13" s="5">
        <v>0</v>
      </c>
      <c r="L13" s="5">
        <v>1.1599999999999999</v>
      </c>
      <c r="M13" s="5">
        <v>1.26</v>
      </c>
      <c r="N13" s="5">
        <v>30.23</v>
      </c>
      <c r="O13" s="5">
        <v>67</v>
      </c>
      <c r="P13" s="5">
        <v>4.5599999999999996</v>
      </c>
      <c r="Q13" s="5">
        <v>8.52</v>
      </c>
      <c r="R13" s="5">
        <v>0.77</v>
      </c>
      <c r="S13" s="5">
        <v>0.01</v>
      </c>
      <c r="T13" s="5">
        <v>0.02</v>
      </c>
      <c r="U13" s="5">
        <v>0.7</v>
      </c>
    </row>
    <row r="14" spans="1:21" x14ac:dyDescent="0.25">
      <c r="A14" s="5" t="s">
        <v>39</v>
      </c>
      <c r="B14" s="5" t="s">
        <v>40</v>
      </c>
      <c r="C14" s="5">
        <v>20</v>
      </c>
      <c r="D14" s="5">
        <v>1.3</v>
      </c>
      <c r="E14" s="5">
        <v>0.2</v>
      </c>
      <c r="F14" s="5">
        <v>6.7</v>
      </c>
      <c r="G14" s="5">
        <v>34.200000000000003</v>
      </c>
      <c r="H14" s="5">
        <v>0.04</v>
      </c>
      <c r="I14" s="5">
        <v>0.02</v>
      </c>
      <c r="J14" s="5">
        <v>0</v>
      </c>
      <c r="K14" s="5">
        <v>0</v>
      </c>
      <c r="L14" s="5">
        <v>0</v>
      </c>
      <c r="M14" s="5">
        <v>122</v>
      </c>
      <c r="N14" s="5">
        <v>49</v>
      </c>
      <c r="O14" s="5">
        <v>7</v>
      </c>
      <c r="P14" s="5">
        <v>9.4</v>
      </c>
      <c r="Q14" s="5">
        <v>31.6</v>
      </c>
      <c r="R14" s="5">
        <v>0.78</v>
      </c>
      <c r="S14" s="5">
        <v>0</v>
      </c>
      <c r="T14" s="5">
        <v>6.18</v>
      </c>
      <c r="U14" s="5">
        <v>0</v>
      </c>
    </row>
    <row r="15" spans="1:21" x14ac:dyDescent="0.25">
      <c r="A15" s="5" t="s">
        <v>39</v>
      </c>
      <c r="B15" s="5" t="s">
        <v>41</v>
      </c>
      <c r="C15" s="5">
        <v>30</v>
      </c>
      <c r="D15" s="5">
        <v>2.2999999999999998</v>
      </c>
      <c r="E15" s="5">
        <v>0.2</v>
      </c>
      <c r="F15" s="5">
        <v>14.8</v>
      </c>
      <c r="G15" s="5">
        <v>70.3</v>
      </c>
      <c r="H15" s="5">
        <v>0.03</v>
      </c>
      <c r="I15" s="5">
        <v>0.01</v>
      </c>
      <c r="J15" s="5">
        <v>0</v>
      </c>
      <c r="K15" s="5">
        <v>0</v>
      </c>
      <c r="L15" s="5">
        <v>0</v>
      </c>
      <c r="M15" s="5">
        <v>149.69999999999999</v>
      </c>
      <c r="N15" s="5">
        <v>27.9</v>
      </c>
      <c r="O15" s="5">
        <v>6</v>
      </c>
      <c r="P15" s="5">
        <v>4.2</v>
      </c>
      <c r="Q15" s="5">
        <v>19.5</v>
      </c>
      <c r="R15" s="5">
        <v>0.33</v>
      </c>
      <c r="S15" s="5">
        <v>0.96</v>
      </c>
      <c r="T15" s="5">
        <v>1.8</v>
      </c>
      <c r="U15" s="5">
        <v>4.3499999999999996</v>
      </c>
    </row>
    <row r="16" spans="1:21" x14ac:dyDescent="0.25">
      <c r="A16" s="5"/>
      <c r="B16" s="4" t="s">
        <v>42</v>
      </c>
      <c r="C16" s="4">
        <v>497</v>
      </c>
      <c r="D16" s="4">
        <f>SUM(D11:D15)</f>
        <v>14.940000000000001</v>
      </c>
      <c r="E16" s="4">
        <f t="shared" ref="E16:U16" si="0">SUM(E11:E15)</f>
        <v>18.774999999999999</v>
      </c>
      <c r="F16" s="4">
        <f t="shared" si="0"/>
        <v>52.040000000000006</v>
      </c>
      <c r="G16" s="4">
        <f t="shared" si="0"/>
        <v>441.9</v>
      </c>
      <c r="H16" s="4">
        <f t="shared" si="0"/>
        <v>0.249</v>
      </c>
      <c r="I16" s="4">
        <f t="shared" si="0"/>
        <v>6.0000000000000005E-2</v>
      </c>
      <c r="J16" s="4">
        <f t="shared" si="0"/>
        <v>242.19</v>
      </c>
      <c r="K16" s="4">
        <f t="shared" si="0"/>
        <v>0</v>
      </c>
      <c r="L16" s="4">
        <f t="shared" si="0"/>
        <v>18.971</v>
      </c>
      <c r="M16" s="4">
        <f t="shared" si="0"/>
        <v>360.47</v>
      </c>
      <c r="N16" s="4">
        <f t="shared" si="0"/>
        <v>267.27</v>
      </c>
      <c r="O16" s="4">
        <f t="shared" si="0"/>
        <v>182.953</v>
      </c>
      <c r="P16" s="4">
        <f t="shared" si="0"/>
        <v>39.909000000000006</v>
      </c>
      <c r="Q16" s="4">
        <f t="shared" si="0"/>
        <v>317.43799999999999</v>
      </c>
      <c r="R16" s="4">
        <f t="shared" si="0"/>
        <v>2.4500000000000002</v>
      </c>
      <c r="S16" s="4">
        <f t="shared" si="0"/>
        <v>10.84</v>
      </c>
      <c r="T16" s="4">
        <f t="shared" si="0"/>
        <v>8.15</v>
      </c>
      <c r="U16" s="4">
        <f t="shared" si="0"/>
        <v>16.03</v>
      </c>
    </row>
    <row r="17" spans="1:21" x14ac:dyDescent="0.25">
      <c r="A17" s="5"/>
      <c r="B17" s="13" t="s">
        <v>43</v>
      </c>
      <c r="C17" s="13">
        <f>C8+C16</f>
        <v>667</v>
      </c>
      <c r="D17" s="13">
        <f t="shared" ref="D17:G17" si="1">D8+D16</f>
        <v>20.64</v>
      </c>
      <c r="E17" s="13">
        <f t="shared" si="1"/>
        <v>21.674999999999997</v>
      </c>
      <c r="F17" s="13">
        <f t="shared" si="1"/>
        <v>75.240000000000009</v>
      </c>
      <c r="G17" s="13">
        <f t="shared" si="1"/>
        <v>583.29999999999995</v>
      </c>
      <c r="H17" s="13">
        <f t="shared" ref="H17" si="2">H8+H16</f>
        <v>0.32900000000000001</v>
      </c>
      <c r="I17" s="13">
        <f t="shared" ref="I17" si="3">I8+I16</f>
        <v>0.19</v>
      </c>
      <c r="J17" s="13">
        <f t="shared" ref="J17:K17" si="4">J8+J16</f>
        <v>255.13</v>
      </c>
      <c r="K17" s="13">
        <f t="shared" si="4"/>
        <v>0</v>
      </c>
      <c r="L17" s="13">
        <f t="shared" ref="L17" si="5">L8+L16</f>
        <v>19.481000000000002</v>
      </c>
      <c r="M17" s="13">
        <f t="shared" ref="M17" si="6">M8+M16</f>
        <v>518.93000000000006</v>
      </c>
      <c r="N17" s="13">
        <f t="shared" ref="N17:O17" si="7">N8+N16</f>
        <v>469.52</v>
      </c>
      <c r="O17" s="13">
        <f t="shared" si="7"/>
        <v>314.71299999999997</v>
      </c>
      <c r="P17" s="13">
        <f t="shared" ref="P17" si="8">P8+P16</f>
        <v>74.849000000000004</v>
      </c>
      <c r="Q17" s="13">
        <f t="shared" ref="Q17" si="9">Q8+Q16</f>
        <v>439.34799999999996</v>
      </c>
      <c r="R17" s="13">
        <f t="shared" ref="R17:S17" si="10">R8+R16</f>
        <v>3.85</v>
      </c>
      <c r="S17" s="13">
        <f t="shared" si="10"/>
        <v>19.619999999999997</v>
      </c>
      <c r="T17" s="13">
        <f t="shared" ref="T17" si="11">T8+T16</f>
        <v>9.870000000000001</v>
      </c>
      <c r="U17" s="13">
        <f t="shared" ref="U17" si="12">U8+U16</f>
        <v>44.72</v>
      </c>
    </row>
  </sheetData>
  <mergeCells count="8">
    <mergeCell ref="H2:L2"/>
    <mergeCell ref="M2:U2"/>
    <mergeCell ref="Q1:U1"/>
    <mergeCell ref="A2:A3"/>
    <mergeCell ref="B2:B3"/>
    <mergeCell ref="C2:C3"/>
    <mergeCell ref="D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 Расимович</dc:creator>
  <cp:lastModifiedBy>Наталья Николаевна</cp:lastModifiedBy>
  <dcterms:created xsi:type="dcterms:W3CDTF">2022-01-19T14:32:31Z</dcterms:created>
  <dcterms:modified xsi:type="dcterms:W3CDTF">2022-01-23T18:59:50Z</dcterms:modified>
</cp:coreProperties>
</file>