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8" i="1"/>
  <c r="S18"/>
  <c r="Q18"/>
  <c r="O18"/>
  <c r="M18"/>
  <c r="K18"/>
  <c r="I18"/>
  <c r="G18"/>
  <c r="E18"/>
  <c r="U17"/>
  <c r="T17"/>
  <c r="T18" s="1"/>
  <c r="S17"/>
  <c r="R17"/>
  <c r="R18" s="1"/>
  <c r="Q17"/>
  <c r="P17"/>
  <c r="P18" s="1"/>
  <c r="O17"/>
  <c r="N17"/>
  <c r="N18" s="1"/>
  <c r="M17"/>
  <c r="L17"/>
  <c r="L18" s="1"/>
  <c r="K17"/>
  <c r="J17"/>
  <c r="J18" s="1"/>
  <c r="I17"/>
  <c r="H17"/>
  <c r="H18" s="1"/>
  <c r="G17"/>
  <c r="F17"/>
  <c r="F18" s="1"/>
  <c r="E17"/>
  <c r="D17"/>
  <c r="D18" s="1"/>
  <c r="C17"/>
  <c r="C18" s="1"/>
</calcChain>
</file>

<file path=xl/sharedStrings.xml><?xml version="1.0" encoding="utf-8"?>
<sst xmlns="http://schemas.openxmlformats.org/spreadsheetml/2006/main" count="68" uniqueCount="51">
  <si>
    <t xml:space="preserve">3 день, 1 неделя </t>
  </si>
  <si>
    <t>№ рецептуры</t>
  </si>
  <si>
    <t>Прием пищи, наименование блюда</t>
  </si>
  <si>
    <t>Масса</t>
  </si>
  <si>
    <t>Пищевые вещества</t>
  </si>
  <si>
    <t>Энергетическая ценность</t>
  </si>
  <si>
    <t>Витамины</t>
  </si>
  <si>
    <t>Минеральные вещества</t>
  </si>
  <si>
    <t>Белки</t>
  </si>
  <si>
    <t>Жиры</t>
  </si>
  <si>
    <t>Углеводы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</si>
  <si>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</si>
  <si>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</si>
  <si>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</si>
  <si>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</si>
  <si>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</si>
  <si>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</si>
  <si>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</si>
  <si>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</si>
  <si>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</si>
  <si>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</si>
  <si>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</si>
  <si>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</si>
  <si>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</si>
  <si>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</si>
  <si>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</si>
  <si>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</si>
  <si>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</si>
  <si>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</si>
  <si>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</si>
  <si>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Среда, 1 неделя</t>
  </si>
  <si>
    <t>Буфет</t>
  </si>
  <si>
    <t>11-18</t>
  </si>
  <si>
    <t>54-4гн-2020</t>
  </si>
  <si>
    <t>Чай с молоком и сахаром</t>
  </si>
  <si>
    <t>Пром.</t>
  </si>
  <si>
    <t>Сушка простая</t>
  </si>
  <si>
    <t>Итого за буфет</t>
  </si>
  <si>
    <t>Горячий завтрак</t>
  </si>
  <si>
    <t>54-13з-2020</t>
  </si>
  <si>
    <t>Салат из свеклы отварной с растительным маслом</t>
  </si>
  <si>
    <t>54-1г-2020</t>
  </si>
  <si>
    <t>Макароны отварные</t>
  </si>
  <si>
    <t>№243</t>
  </si>
  <si>
    <t>Сосиски говяжьи отварные, п/ф (2 шт)</t>
  </si>
  <si>
    <t>54-3гн-2020</t>
  </si>
  <si>
    <t>Чай с лимоном и сахаром</t>
  </si>
  <si>
    <t>Хлеб ржаной</t>
  </si>
  <si>
    <t>Хлеб пшеничный</t>
  </si>
  <si>
    <t>Итого за Завтрак</t>
  </si>
  <si>
    <t>Итого за день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</si>
</sst>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4" fillId="0" borderId="2" xfId="0" applyFont="1" applyBorder="1"/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18"/>
  <sheetViews>
    <sheetView tabSelected="1" workbookViewId="0">
      <selection activeCell="C14" sqref="C14"/>
    </sheetView>
  </sheetViews>
  <sheetFormatPr defaultRowHeight="15"/>
  <cols>
    <col min="1" max="1" width="14.7109375" customWidth="1"/>
    <col min="2" max="2" width="35.2851562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5.75">
      <c r="A2" s="13" t="s">
        <v>1</v>
      </c>
      <c r="B2" s="13" t="s">
        <v>2</v>
      </c>
      <c r="C2" s="14" t="s">
        <v>3</v>
      </c>
      <c r="D2" s="16" t="s">
        <v>4</v>
      </c>
      <c r="E2" s="17"/>
      <c r="F2" s="18"/>
      <c r="G2" s="19" t="s">
        <v>5</v>
      </c>
      <c r="H2" s="21" t="s">
        <v>6</v>
      </c>
      <c r="I2" s="21"/>
      <c r="J2" s="21"/>
      <c r="K2" s="21"/>
      <c r="L2" s="21"/>
      <c r="M2" s="21" t="s">
        <v>7</v>
      </c>
      <c r="N2" s="21"/>
      <c r="O2" s="21"/>
      <c r="P2" s="21"/>
      <c r="Q2" s="21"/>
      <c r="R2" s="21"/>
      <c r="S2" s="21"/>
      <c r="T2" s="21"/>
      <c r="U2" s="21"/>
    </row>
    <row r="3" spans="1:21" ht="30">
      <c r="A3" s="13"/>
      <c r="B3" s="13"/>
      <c r="C3" s="15"/>
      <c r="D3" s="1" t="s">
        <v>8</v>
      </c>
      <c r="E3" s="2" t="s">
        <v>9</v>
      </c>
      <c r="F3" s="2" t="s">
        <v>10</v>
      </c>
      <c r="G3" s="20"/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3" t="s">
        <v>18</v>
      </c>
      <c r="P3" s="3" t="s">
        <v>19</v>
      </c>
      <c r="Q3" s="3" t="s">
        <v>20</v>
      </c>
      <c r="R3" s="3" t="s">
        <v>21</v>
      </c>
      <c r="S3" s="3" t="s">
        <v>22</v>
      </c>
      <c r="T3" s="3" t="s">
        <v>23</v>
      </c>
      <c r="U3" s="3" t="s">
        <v>24</v>
      </c>
    </row>
    <row r="4" spans="1:21">
      <c r="A4" s="4"/>
      <c r="B4" s="4"/>
      <c r="C4" s="3" t="s">
        <v>25</v>
      </c>
      <c r="D4" s="3" t="s">
        <v>25</v>
      </c>
      <c r="E4" s="3" t="s">
        <v>25</v>
      </c>
      <c r="F4" s="3" t="s">
        <v>25</v>
      </c>
      <c r="G4" s="3" t="s">
        <v>26</v>
      </c>
      <c r="H4" s="3" t="s">
        <v>27</v>
      </c>
      <c r="I4" s="3" t="s">
        <v>27</v>
      </c>
      <c r="J4" s="3" t="s">
        <v>28</v>
      </c>
      <c r="K4" s="3" t="s">
        <v>29</v>
      </c>
      <c r="L4" s="3" t="s">
        <v>27</v>
      </c>
      <c r="M4" s="3" t="s">
        <v>27</v>
      </c>
      <c r="N4" s="3" t="s">
        <v>27</v>
      </c>
      <c r="O4" s="3" t="s">
        <v>27</v>
      </c>
      <c r="P4" s="3" t="s">
        <v>27</v>
      </c>
      <c r="Q4" s="3" t="s">
        <v>27</v>
      </c>
      <c r="R4" s="3" t="s">
        <v>27</v>
      </c>
      <c r="S4" s="3" t="s">
        <v>29</v>
      </c>
      <c r="T4" s="3" t="s">
        <v>29</v>
      </c>
      <c r="U4" s="3" t="s">
        <v>29</v>
      </c>
    </row>
    <row r="5" spans="1:21">
      <c r="A5" s="5"/>
      <c r="B5" s="6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>
      <c r="A6" s="5"/>
      <c r="B6" s="4" t="s">
        <v>31</v>
      </c>
      <c r="C6" s="7" t="s">
        <v>32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>
      <c r="A7" s="5" t="s">
        <v>33</v>
      </c>
      <c r="B7" s="5" t="s">
        <v>34</v>
      </c>
      <c r="C7" s="5">
        <v>150</v>
      </c>
      <c r="D7" s="5">
        <v>1.2</v>
      </c>
      <c r="E7" s="5">
        <v>0.9</v>
      </c>
      <c r="F7" s="5">
        <v>6.5</v>
      </c>
      <c r="G7" s="5">
        <v>38.200000000000003</v>
      </c>
      <c r="H7" s="5">
        <v>0.01</v>
      </c>
      <c r="I7" s="5">
        <v>0.05</v>
      </c>
      <c r="J7" s="5">
        <v>5.18</v>
      </c>
      <c r="K7" s="5">
        <v>0</v>
      </c>
      <c r="L7" s="5">
        <v>0.23</v>
      </c>
      <c r="M7" s="5">
        <v>14.76</v>
      </c>
      <c r="N7" s="5">
        <v>61.01</v>
      </c>
      <c r="O7" s="5">
        <v>77.61</v>
      </c>
      <c r="P7" s="5">
        <v>7.44</v>
      </c>
      <c r="Q7" s="5">
        <v>34.75</v>
      </c>
      <c r="R7" s="5">
        <v>0.57999999999999996</v>
      </c>
      <c r="S7" s="5">
        <v>3.38</v>
      </c>
      <c r="T7" s="5">
        <v>0.66</v>
      </c>
      <c r="U7" s="5">
        <v>7.5</v>
      </c>
    </row>
    <row r="8" spans="1:21">
      <c r="A8" s="5" t="s">
        <v>35</v>
      </c>
      <c r="B8" s="5" t="s">
        <v>36</v>
      </c>
      <c r="C8" s="5">
        <v>20</v>
      </c>
      <c r="D8" s="5">
        <v>2.2000000000000002</v>
      </c>
      <c r="E8" s="5">
        <v>0.3</v>
      </c>
      <c r="F8" s="5">
        <v>13.8</v>
      </c>
      <c r="G8" s="5">
        <v>66.099999999999994</v>
      </c>
      <c r="H8" s="5">
        <v>0.05</v>
      </c>
      <c r="I8" s="5">
        <v>0.01</v>
      </c>
      <c r="J8" s="5">
        <v>0</v>
      </c>
      <c r="K8" s="5">
        <v>0</v>
      </c>
      <c r="L8" s="5">
        <v>0</v>
      </c>
      <c r="M8" s="5">
        <v>121</v>
      </c>
      <c r="N8" s="5">
        <v>37</v>
      </c>
      <c r="O8" s="5">
        <v>6</v>
      </c>
      <c r="P8" s="5">
        <v>9.1999999999999993</v>
      </c>
      <c r="Q8" s="5">
        <v>24.2</v>
      </c>
      <c r="R8" s="5">
        <v>0.57999999999999996</v>
      </c>
      <c r="S8" s="5">
        <v>0</v>
      </c>
      <c r="T8" s="5">
        <v>0</v>
      </c>
      <c r="U8" s="5">
        <v>0</v>
      </c>
    </row>
    <row r="9" spans="1:21">
      <c r="A9" s="5"/>
      <c r="B9" s="4" t="s">
        <v>37</v>
      </c>
      <c r="C9" s="4">
        <v>170</v>
      </c>
      <c r="D9" s="4">
        <v>3.4</v>
      </c>
      <c r="E9" s="4">
        <v>1.2</v>
      </c>
      <c r="F9" s="4">
        <v>20.3</v>
      </c>
      <c r="G9" s="4">
        <v>104.3</v>
      </c>
      <c r="H9" s="4">
        <v>0.06</v>
      </c>
      <c r="I9" s="4">
        <v>0.06</v>
      </c>
      <c r="J9" s="4">
        <v>5.18</v>
      </c>
      <c r="K9" s="4">
        <v>0</v>
      </c>
      <c r="L9" s="4">
        <v>0.23</v>
      </c>
      <c r="M9" s="4">
        <v>135.76</v>
      </c>
      <c r="N9" s="4">
        <v>98.01</v>
      </c>
      <c r="O9" s="4">
        <v>83.61</v>
      </c>
      <c r="P9" s="4">
        <v>16.64</v>
      </c>
      <c r="Q9" s="4">
        <v>58.95</v>
      </c>
      <c r="R9" s="4">
        <v>1.1599999999999999</v>
      </c>
      <c r="S9" s="4">
        <v>3.38</v>
      </c>
      <c r="T9" s="4">
        <v>0.66</v>
      </c>
      <c r="U9" s="4">
        <v>7.5</v>
      </c>
    </row>
    <row r="10" spans="1:21">
      <c r="A10" s="5"/>
      <c r="B10" s="4" t="s">
        <v>38</v>
      </c>
      <c r="C10" s="7" t="s">
        <v>32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0">
      <c r="A11" s="5" t="s">
        <v>39</v>
      </c>
      <c r="B11" s="8" t="s">
        <v>40</v>
      </c>
      <c r="C11" s="5">
        <v>60</v>
      </c>
      <c r="D11" s="5">
        <v>0.8</v>
      </c>
      <c r="E11" s="5">
        <v>2.7</v>
      </c>
      <c r="F11" s="5">
        <v>4.5999999999999996</v>
      </c>
      <c r="G11" s="5">
        <v>45.6</v>
      </c>
      <c r="H11" s="5">
        <v>0.01</v>
      </c>
      <c r="I11" s="5">
        <v>0.02</v>
      </c>
      <c r="J11" s="5">
        <v>0.68</v>
      </c>
      <c r="K11" s="5">
        <v>0</v>
      </c>
      <c r="L11" s="5">
        <v>2.2799999999999998</v>
      </c>
      <c r="M11" s="5">
        <v>78.77</v>
      </c>
      <c r="N11" s="5">
        <v>136.27000000000001</v>
      </c>
      <c r="O11" s="5">
        <v>19.21</v>
      </c>
      <c r="P11" s="5">
        <v>10.95</v>
      </c>
      <c r="Q11" s="5">
        <v>21.51</v>
      </c>
      <c r="R11" s="5">
        <v>0.7</v>
      </c>
      <c r="S11" s="5">
        <v>11.99</v>
      </c>
      <c r="T11" s="5">
        <v>0.35</v>
      </c>
      <c r="U11" s="5">
        <v>11.4</v>
      </c>
    </row>
    <row r="12" spans="1:21">
      <c r="A12" s="5" t="s">
        <v>41</v>
      </c>
      <c r="B12" s="5" t="s">
        <v>42</v>
      </c>
      <c r="C12" s="5">
        <v>180</v>
      </c>
      <c r="D12" s="5">
        <v>6.39</v>
      </c>
      <c r="E12" s="5">
        <v>5.91</v>
      </c>
      <c r="F12" s="5">
        <v>39.36</v>
      </c>
      <c r="G12" s="5">
        <v>236.2</v>
      </c>
      <c r="H12" s="5">
        <v>7.0000000000000007E-2</v>
      </c>
      <c r="I12" s="5">
        <v>0.03</v>
      </c>
      <c r="J12" s="5">
        <v>22.03</v>
      </c>
      <c r="K12" s="5">
        <v>0.11</v>
      </c>
      <c r="L12" s="5">
        <v>0</v>
      </c>
      <c r="M12" s="5">
        <v>179</v>
      </c>
      <c r="N12" s="5">
        <v>64</v>
      </c>
      <c r="O12" s="5">
        <v>127</v>
      </c>
      <c r="P12" s="5">
        <v>9</v>
      </c>
      <c r="Q12" s="5">
        <v>48</v>
      </c>
      <c r="R12" s="5">
        <v>0.9</v>
      </c>
      <c r="S12" s="5">
        <v>24.92</v>
      </c>
      <c r="T12" s="5">
        <v>0.1</v>
      </c>
      <c r="U12" s="5">
        <v>14.31</v>
      </c>
    </row>
    <row r="13" spans="1:21">
      <c r="A13" s="9" t="s">
        <v>43</v>
      </c>
      <c r="B13" s="9" t="s">
        <v>44</v>
      </c>
      <c r="C13" s="10">
        <v>100</v>
      </c>
      <c r="D13" s="5">
        <v>13.2</v>
      </c>
      <c r="E13" s="5">
        <v>22.84</v>
      </c>
      <c r="F13" s="5">
        <v>1.8</v>
      </c>
      <c r="G13" s="5">
        <v>247.15</v>
      </c>
      <c r="H13" s="5">
        <v>0</v>
      </c>
      <c r="I13" s="5">
        <v>0</v>
      </c>
      <c r="J13" s="5">
        <v>0.08</v>
      </c>
      <c r="K13" s="5">
        <v>0.01</v>
      </c>
      <c r="L13" s="5">
        <v>0</v>
      </c>
      <c r="M13" s="5">
        <v>0</v>
      </c>
      <c r="N13" s="5">
        <v>0</v>
      </c>
      <c r="O13" s="5">
        <v>7.44</v>
      </c>
      <c r="P13" s="5">
        <v>15.51</v>
      </c>
      <c r="Q13" s="5">
        <v>137.38999999999999</v>
      </c>
      <c r="R13" s="5">
        <v>1.74</v>
      </c>
      <c r="S13" s="5">
        <v>0</v>
      </c>
      <c r="T13" s="5">
        <v>0</v>
      </c>
      <c r="U13" s="5">
        <v>0</v>
      </c>
    </row>
    <row r="14" spans="1:21">
      <c r="A14" s="5" t="s">
        <v>45</v>
      </c>
      <c r="B14" s="5" t="s">
        <v>46</v>
      </c>
      <c r="C14" s="5">
        <v>207</v>
      </c>
      <c r="D14" s="5">
        <v>0.2</v>
      </c>
      <c r="E14" s="5">
        <v>0.1</v>
      </c>
      <c r="F14" s="5">
        <v>6.6</v>
      </c>
      <c r="G14" s="5">
        <v>27.9</v>
      </c>
      <c r="H14" s="5">
        <v>0</v>
      </c>
      <c r="I14" s="5">
        <v>0.01</v>
      </c>
      <c r="J14" s="5">
        <v>0.38</v>
      </c>
      <c r="K14" s="5">
        <v>0</v>
      </c>
      <c r="L14" s="5">
        <v>1.1599999999999999</v>
      </c>
      <c r="M14" s="5">
        <v>1.26</v>
      </c>
      <c r="N14" s="5">
        <v>30.23</v>
      </c>
      <c r="O14" s="5">
        <v>67</v>
      </c>
      <c r="P14" s="5">
        <v>4.5599999999999996</v>
      </c>
      <c r="Q14" s="5">
        <v>8.52</v>
      </c>
      <c r="R14" s="5">
        <v>0.77</v>
      </c>
      <c r="S14" s="5">
        <v>0.01</v>
      </c>
      <c r="T14" s="5">
        <v>0.02</v>
      </c>
      <c r="U14" s="5">
        <v>0.7</v>
      </c>
    </row>
    <row r="15" spans="1:21">
      <c r="A15" s="5" t="s">
        <v>35</v>
      </c>
      <c r="B15" s="5" t="s">
        <v>47</v>
      </c>
      <c r="C15" s="5">
        <v>20</v>
      </c>
      <c r="D15" s="5">
        <v>1.3</v>
      </c>
      <c r="E15" s="5">
        <v>0.2</v>
      </c>
      <c r="F15" s="5">
        <v>6.7</v>
      </c>
      <c r="G15" s="5">
        <v>34.200000000000003</v>
      </c>
      <c r="H15" s="5">
        <v>0.04</v>
      </c>
      <c r="I15" s="5">
        <v>0.02</v>
      </c>
      <c r="J15" s="5">
        <v>0</v>
      </c>
      <c r="K15" s="5">
        <v>0</v>
      </c>
      <c r="L15" s="5">
        <v>0</v>
      </c>
      <c r="M15" s="5">
        <v>122</v>
      </c>
      <c r="N15" s="5">
        <v>49</v>
      </c>
      <c r="O15" s="5">
        <v>7</v>
      </c>
      <c r="P15" s="5">
        <v>9.4</v>
      </c>
      <c r="Q15" s="5">
        <v>31.6</v>
      </c>
      <c r="R15" s="5">
        <v>0.78</v>
      </c>
      <c r="S15" s="5">
        <v>0</v>
      </c>
      <c r="T15" s="5">
        <v>6.18</v>
      </c>
      <c r="U15" s="5">
        <v>0</v>
      </c>
    </row>
    <row r="16" spans="1:21">
      <c r="A16" s="5" t="s">
        <v>35</v>
      </c>
      <c r="B16" s="5" t="s">
        <v>48</v>
      </c>
      <c r="C16" s="5">
        <v>30</v>
      </c>
      <c r="D16" s="5">
        <v>2.2999999999999998</v>
      </c>
      <c r="E16" s="5">
        <v>0.2</v>
      </c>
      <c r="F16" s="5">
        <v>14.8</v>
      </c>
      <c r="G16" s="5">
        <v>70.3</v>
      </c>
      <c r="H16" s="5">
        <v>0.03</v>
      </c>
      <c r="I16" s="5">
        <v>0.01</v>
      </c>
      <c r="J16" s="5">
        <v>0</v>
      </c>
      <c r="K16" s="5">
        <v>0</v>
      </c>
      <c r="L16" s="5">
        <v>0</v>
      </c>
      <c r="M16" s="5">
        <v>149.69999999999999</v>
      </c>
      <c r="N16" s="5">
        <v>27.9</v>
      </c>
      <c r="O16" s="5">
        <v>6</v>
      </c>
      <c r="P16" s="5">
        <v>4.2</v>
      </c>
      <c r="Q16" s="5">
        <v>19.5</v>
      </c>
      <c r="R16" s="5">
        <v>0.33</v>
      </c>
      <c r="S16" s="5">
        <v>0.96</v>
      </c>
      <c r="T16" s="5">
        <v>1.8</v>
      </c>
      <c r="U16" s="5">
        <v>4.3499999999999996</v>
      </c>
    </row>
    <row r="17" spans="1:21">
      <c r="A17" s="5"/>
      <c r="B17" s="4" t="s">
        <v>49</v>
      </c>
      <c r="C17" s="4">
        <f>SUM(C11:C16)</f>
        <v>597</v>
      </c>
      <c r="D17" s="4">
        <f>SUM(D11:D16)</f>
        <v>24.19</v>
      </c>
      <c r="E17" s="4">
        <f t="shared" ref="E17:U17" si="0">SUM(E11:E16)</f>
        <v>31.95</v>
      </c>
      <c r="F17" s="4">
        <f t="shared" si="0"/>
        <v>73.86</v>
      </c>
      <c r="G17" s="4">
        <f t="shared" si="0"/>
        <v>661.35</v>
      </c>
      <c r="H17" s="4">
        <f t="shared" si="0"/>
        <v>0.15</v>
      </c>
      <c r="I17" s="4">
        <f t="shared" si="0"/>
        <v>0.09</v>
      </c>
      <c r="J17" s="4">
        <f t="shared" si="0"/>
        <v>23.169999999999998</v>
      </c>
      <c r="K17" s="4">
        <f t="shared" si="0"/>
        <v>0.12</v>
      </c>
      <c r="L17" s="4">
        <f t="shared" si="0"/>
        <v>3.4399999999999995</v>
      </c>
      <c r="M17" s="4">
        <f t="shared" si="0"/>
        <v>530.73</v>
      </c>
      <c r="N17" s="4">
        <f t="shared" si="0"/>
        <v>307.39999999999998</v>
      </c>
      <c r="O17" s="4">
        <f t="shared" si="0"/>
        <v>233.65</v>
      </c>
      <c r="P17" s="4">
        <f t="shared" si="0"/>
        <v>53.620000000000005</v>
      </c>
      <c r="Q17" s="4">
        <f t="shared" si="0"/>
        <v>266.52</v>
      </c>
      <c r="R17" s="4">
        <f t="shared" si="0"/>
        <v>5.22</v>
      </c>
      <c r="S17" s="4">
        <f t="shared" si="0"/>
        <v>37.880000000000003</v>
      </c>
      <c r="T17" s="4">
        <f t="shared" si="0"/>
        <v>8.4499999999999993</v>
      </c>
      <c r="U17" s="4">
        <f t="shared" si="0"/>
        <v>30.759999999999998</v>
      </c>
    </row>
    <row r="18" spans="1:21">
      <c r="A18" s="5"/>
      <c r="B18" s="11" t="s">
        <v>50</v>
      </c>
      <c r="C18" s="11">
        <f>C17+C9</f>
        <v>767</v>
      </c>
      <c r="D18" s="11">
        <f>D17+D9</f>
        <v>27.59</v>
      </c>
      <c r="E18" s="11">
        <f t="shared" ref="E18:U18" si="1">E17+E9</f>
        <v>33.15</v>
      </c>
      <c r="F18" s="11">
        <f t="shared" si="1"/>
        <v>94.16</v>
      </c>
      <c r="G18" s="11">
        <f t="shared" si="1"/>
        <v>765.65</v>
      </c>
      <c r="H18" s="11">
        <f t="shared" si="1"/>
        <v>0.21</v>
      </c>
      <c r="I18" s="11">
        <f t="shared" si="1"/>
        <v>0.15</v>
      </c>
      <c r="J18" s="11">
        <f t="shared" si="1"/>
        <v>28.349999999999998</v>
      </c>
      <c r="K18" s="11">
        <f t="shared" si="1"/>
        <v>0.12</v>
      </c>
      <c r="L18" s="11">
        <f t="shared" si="1"/>
        <v>3.6699999999999995</v>
      </c>
      <c r="M18" s="11">
        <f t="shared" si="1"/>
        <v>666.49</v>
      </c>
      <c r="N18" s="11">
        <f t="shared" si="1"/>
        <v>405.40999999999997</v>
      </c>
      <c r="O18" s="11">
        <f t="shared" si="1"/>
        <v>317.26</v>
      </c>
      <c r="P18" s="11">
        <f t="shared" si="1"/>
        <v>70.260000000000005</v>
      </c>
      <c r="Q18" s="11">
        <f t="shared" si="1"/>
        <v>325.46999999999997</v>
      </c>
      <c r="R18" s="11">
        <f t="shared" si="1"/>
        <v>6.38</v>
      </c>
      <c r="S18" s="11">
        <f t="shared" si="1"/>
        <v>41.260000000000005</v>
      </c>
      <c r="T18" s="11">
        <f t="shared" si="1"/>
        <v>9.11</v>
      </c>
      <c r="U18" s="11">
        <f t="shared" si="1"/>
        <v>38.26</v>
      </c>
    </row>
  </sheetData>
  <mergeCells count="8">
    <mergeCell ref="A1:U1"/>
    <mergeCell ref="A2:A3"/>
    <mergeCell ref="B2:B3"/>
    <mergeCell ref="C2:C3"/>
    <mergeCell ref="D2:F2"/>
    <mergeCell ref="G2:G3"/>
    <mergeCell ref="H2:L2"/>
    <mergeCell ref="M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2022-01-19T13:56:34Z</dcterms:created>
  <dcterms:modified xsi:type="dcterms:W3CDTF">2022-01-22T06:00:36Z</dcterms:modified>
</cp:coreProperties>
</file>