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2" i="1" l="1"/>
  <c r="U13" i="1" s="1"/>
  <c r="T12" i="1"/>
  <c r="T13" i="1" s="1"/>
  <c r="S12" i="1"/>
  <c r="S13" i="1" s="1"/>
  <c r="R12" i="1"/>
  <c r="R13" i="1" s="1"/>
  <c r="Q12" i="1"/>
  <c r="Q13" i="1" s="1"/>
  <c r="P12" i="1"/>
  <c r="P13" i="1" s="1"/>
  <c r="O12" i="1"/>
  <c r="O13" i="1" s="1"/>
  <c r="N12" i="1"/>
  <c r="N13" i="1" s="1"/>
  <c r="M12" i="1"/>
  <c r="M13" i="1" s="1"/>
  <c r="L12" i="1"/>
  <c r="L13" i="1" s="1"/>
  <c r="K12" i="1"/>
  <c r="K13" i="1" s="1"/>
  <c r="J12" i="1"/>
  <c r="J13" i="1" s="1"/>
  <c r="I12" i="1"/>
  <c r="I13" i="1" s="1"/>
  <c r="H12" i="1"/>
  <c r="H13" i="1" s="1"/>
  <c r="G12" i="1"/>
  <c r="G13" i="1" s="1"/>
  <c r="F12" i="1"/>
  <c r="F13" i="1" s="1"/>
  <c r="E12" i="1"/>
  <c r="E13" i="1" s="1"/>
  <c r="D12" i="1"/>
  <c r="D13" i="1" s="1"/>
</calcChain>
</file>

<file path=xl/sharedStrings.xml><?xml version="1.0" encoding="utf-8"?>
<sst xmlns="http://schemas.openxmlformats.org/spreadsheetml/2006/main" count="59" uniqueCount="44">
  <si>
    <t>12 день, 2 неделя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</si>
  <si>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</si>
  <si>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</si>
  <si>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</si>
  <si>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</si>
  <si>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</si>
  <si>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</si>
  <si>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</si>
  <si>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</si>
  <si>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</si>
  <si>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</si>
  <si>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</si>
  <si>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</si>
  <si>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</si>
  <si>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</si>
  <si>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</si>
  <si>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</si>
  <si>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</si>
  <si>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</si>
  <si>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</si>
  <si>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</si>
  <si>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</si>
  <si>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</si>
  <si>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</si>
  <si>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</si>
  <si>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</si>
  <si>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</si>
  <si>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</si>
  <si>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</si>
  <si>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</si>
  <si>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Суббота, 2 неделя</t>
  </si>
  <si>
    <t>Горячий завтрак</t>
  </si>
  <si>
    <t>7-11</t>
  </si>
  <si>
    <t>54-9з-2020</t>
  </si>
  <si>
    <t>Салат из белокочанной капусты с морковью и яблоками с растительным маслом</t>
  </si>
  <si>
    <t>рец.2015г.</t>
  </si>
  <si>
    <t>Пельмени мясные отварные, полуфабрикат</t>
  </si>
  <si>
    <t>54-3гн-2020</t>
  </si>
  <si>
    <t>Чай с лимоном и сахаром</t>
  </si>
  <si>
    <t>Пром.</t>
  </si>
  <si>
    <t>Хлеб ржаной</t>
  </si>
  <si>
    <t>Хлеб пшеничный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</si>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</sst>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0" fillId="0" borderId="2" xfId="0" applyFill="1" applyBorder="1"/>
    <xf numFmtId="0" fontId="5" fillId="0" borderId="2" xfId="0" applyFont="1" applyBorder="1"/>
    <xf numFmtId="0" fontId="6" fillId="0" borderId="2" xfId="0" applyFont="1" applyBorder="1"/>
    <xf numFmtId="0" fontId="1" fillId="0" borderId="1" xfId="0" applyFont="1" applyBorder="1" applyAlignment="1"/>
    <xf numFmtId="0" fontId="3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workbookViewId="0">
      <selection activeCell="C9" sqref="C9"/>
    </sheetView>
  </sheetViews>
  <sheetFormatPr defaultRowHeight="15" x14ac:dyDescent="0.25"/>
  <cols>
    <col min="1" max="1" width="14" customWidth="1"/>
    <col min="2" max="2" width="35.5703125" customWidth="1"/>
    <col min="3" max="3" width="7.42578125" customWidth="1"/>
    <col min="4" max="4" width="7.85546875" customWidth="1"/>
    <col min="5" max="6" width="6.28515625" customWidth="1"/>
    <col min="7" max="7" width="11.28515625" customWidth="1"/>
    <col min="8" max="21" width="6.28515625" customWidth="1"/>
  </cols>
  <sheetData>
    <row r="1" spans="1:21" ht="18.7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6"/>
      <c r="R1" s="17"/>
      <c r="S1" s="17"/>
      <c r="T1" s="17"/>
      <c r="U1" s="17"/>
    </row>
    <row r="2" spans="1:21" ht="15.75" x14ac:dyDescent="0.25">
      <c r="A2" s="18" t="s">
        <v>1</v>
      </c>
      <c r="B2" s="18" t="s">
        <v>2</v>
      </c>
      <c r="C2" s="19" t="s">
        <v>3</v>
      </c>
      <c r="D2" s="21" t="s">
        <v>4</v>
      </c>
      <c r="E2" s="22"/>
      <c r="F2" s="23"/>
      <c r="G2" s="24" t="s">
        <v>5</v>
      </c>
      <c r="H2" s="15" t="s">
        <v>6</v>
      </c>
      <c r="I2" s="15"/>
      <c r="J2" s="15"/>
      <c r="K2" s="15"/>
      <c r="L2" s="15"/>
      <c r="M2" s="15" t="s">
        <v>7</v>
      </c>
      <c r="N2" s="15"/>
      <c r="O2" s="15"/>
      <c r="P2" s="15"/>
      <c r="Q2" s="15"/>
      <c r="R2" s="15"/>
      <c r="S2" s="15"/>
      <c r="T2" s="15"/>
      <c r="U2" s="15"/>
    </row>
    <row r="3" spans="1:21" ht="30" x14ac:dyDescent="0.25">
      <c r="A3" s="18"/>
      <c r="B3" s="18"/>
      <c r="C3" s="20"/>
      <c r="D3" s="1" t="s">
        <v>8</v>
      </c>
      <c r="E3" s="2" t="s">
        <v>9</v>
      </c>
      <c r="F3" s="2" t="s">
        <v>10</v>
      </c>
      <c r="G3" s="25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 x14ac:dyDescent="0.25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 x14ac:dyDescent="0.25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5"/>
      <c r="B6" s="4" t="s">
        <v>31</v>
      </c>
      <c r="C6" s="7" t="s">
        <v>32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45" x14ac:dyDescent="0.25">
      <c r="A7" s="5" t="s">
        <v>33</v>
      </c>
      <c r="B7" s="8" t="s">
        <v>34</v>
      </c>
      <c r="C7" s="5">
        <v>60</v>
      </c>
      <c r="D7" s="5">
        <v>0.8</v>
      </c>
      <c r="E7" s="5">
        <v>6.1</v>
      </c>
      <c r="F7" s="5">
        <v>3.6</v>
      </c>
      <c r="G7" s="5">
        <v>72.5</v>
      </c>
      <c r="H7" s="5">
        <v>0.02</v>
      </c>
      <c r="I7" s="5">
        <v>0.02</v>
      </c>
      <c r="J7" s="5">
        <v>241.63</v>
      </c>
      <c r="K7" s="5">
        <v>0</v>
      </c>
      <c r="L7" s="5">
        <v>17.32</v>
      </c>
      <c r="M7" s="5">
        <v>87.51</v>
      </c>
      <c r="N7" s="5">
        <v>160.13999999999999</v>
      </c>
      <c r="O7" s="5">
        <v>23.5</v>
      </c>
      <c r="P7" s="5">
        <v>11.17</v>
      </c>
      <c r="Q7" s="5">
        <v>18.8</v>
      </c>
      <c r="R7" s="5">
        <v>0.56000000000000005</v>
      </c>
      <c r="S7" s="5">
        <v>9.8699999999999992</v>
      </c>
      <c r="T7" s="5">
        <v>0.15</v>
      </c>
      <c r="U7" s="5">
        <v>10.98</v>
      </c>
    </row>
    <row r="8" spans="1:21" ht="30" x14ac:dyDescent="0.25">
      <c r="A8" s="9" t="s">
        <v>35</v>
      </c>
      <c r="B8" s="10" t="s">
        <v>36</v>
      </c>
      <c r="C8" s="11">
        <v>180</v>
      </c>
      <c r="D8" s="11">
        <v>10.34</v>
      </c>
      <c r="E8" s="11">
        <v>12.175000000000001</v>
      </c>
      <c r="F8" s="11">
        <v>20.34</v>
      </c>
      <c r="G8" s="11">
        <v>237</v>
      </c>
      <c r="H8" s="11">
        <v>0.159</v>
      </c>
      <c r="I8" s="11">
        <v>0</v>
      </c>
      <c r="J8" s="11">
        <v>0.18</v>
      </c>
      <c r="K8" s="11">
        <v>0</v>
      </c>
      <c r="L8" s="11">
        <v>0.49099999999999999</v>
      </c>
      <c r="M8" s="11">
        <v>0</v>
      </c>
      <c r="N8" s="11">
        <v>0</v>
      </c>
      <c r="O8" s="11">
        <v>79.453000000000003</v>
      </c>
      <c r="P8" s="11">
        <v>10.579000000000001</v>
      </c>
      <c r="Q8" s="11">
        <v>239.018</v>
      </c>
      <c r="R8" s="11">
        <v>0.01</v>
      </c>
      <c r="S8" s="11">
        <v>0</v>
      </c>
      <c r="T8" s="11">
        <v>0</v>
      </c>
      <c r="U8" s="11">
        <v>0</v>
      </c>
    </row>
    <row r="9" spans="1:21" x14ac:dyDescent="0.25">
      <c r="A9" s="5" t="s">
        <v>37</v>
      </c>
      <c r="B9" s="5" t="s">
        <v>38</v>
      </c>
      <c r="C9" s="12">
        <v>207</v>
      </c>
      <c r="D9" s="5">
        <v>0.2</v>
      </c>
      <c r="E9" s="5">
        <v>0.1</v>
      </c>
      <c r="F9" s="5">
        <v>6.6</v>
      </c>
      <c r="G9" s="5">
        <v>27.9</v>
      </c>
      <c r="H9" s="5">
        <v>0</v>
      </c>
      <c r="I9" s="5">
        <v>0.01</v>
      </c>
      <c r="J9" s="5">
        <v>0.38</v>
      </c>
      <c r="K9" s="5">
        <v>0</v>
      </c>
      <c r="L9" s="5">
        <v>1.1599999999999999</v>
      </c>
      <c r="M9" s="5">
        <v>1.26</v>
      </c>
      <c r="N9" s="5">
        <v>30.23</v>
      </c>
      <c r="O9" s="5">
        <v>67</v>
      </c>
      <c r="P9" s="5">
        <v>4.5599999999999996</v>
      </c>
      <c r="Q9" s="5">
        <v>8.52</v>
      </c>
      <c r="R9" s="5">
        <v>0.77</v>
      </c>
      <c r="S9" s="5">
        <v>0.01</v>
      </c>
      <c r="T9" s="5">
        <v>0.02</v>
      </c>
      <c r="U9" s="5">
        <v>0.7</v>
      </c>
    </row>
    <row r="10" spans="1:21" x14ac:dyDescent="0.25">
      <c r="A10" s="5" t="s">
        <v>39</v>
      </c>
      <c r="B10" s="5" t="s">
        <v>40</v>
      </c>
      <c r="C10" s="5">
        <v>20</v>
      </c>
      <c r="D10" s="5">
        <v>1.3</v>
      </c>
      <c r="E10" s="5">
        <v>0.2</v>
      </c>
      <c r="F10" s="5">
        <v>6.7</v>
      </c>
      <c r="G10" s="5">
        <v>34.200000000000003</v>
      </c>
      <c r="H10" s="5">
        <v>0.04</v>
      </c>
      <c r="I10" s="5">
        <v>0.02</v>
      </c>
      <c r="J10" s="5">
        <v>0</v>
      </c>
      <c r="K10" s="5">
        <v>0</v>
      </c>
      <c r="L10" s="5">
        <v>0</v>
      </c>
      <c r="M10" s="5">
        <v>122</v>
      </c>
      <c r="N10" s="5">
        <v>49</v>
      </c>
      <c r="O10" s="5">
        <v>7</v>
      </c>
      <c r="P10" s="5">
        <v>9.4</v>
      </c>
      <c r="Q10" s="5">
        <v>31.6</v>
      </c>
      <c r="R10" s="5">
        <v>0.78</v>
      </c>
      <c r="S10" s="5">
        <v>0</v>
      </c>
      <c r="T10" s="5">
        <v>6.18</v>
      </c>
      <c r="U10" s="5">
        <v>0</v>
      </c>
    </row>
    <row r="11" spans="1:21" x14ac:dyDescent="0.25">
      <c r="A11" s="5" t="s">
        <v>39</v>
      </c>
      <c r="B11" s="5" t="s">
        <v>41</v>
      </c>
      <c r="C11" s="5">
        <v>30</v>
      </c>
      <c r="D11" s="5">
        <v>2.2999999999999998</v>
      </c>
      <c r="E11" s="5">
        <v>0.2</v>
      </c>
      <c r="F11" s="5">
        <v>14.8</v>
      </c>
      <c r="G11" s="5">
        <v>70.3</v>
      </c>
      <c r="H11" s="5">
        <v>0.03</v>
      </c>
      <c r="I11" s="5">
        <v>0.01</v>
      </c>
      <c r="J11" s="5">
        <v>0</v>
      </c>
      <c r="K11" s="5">
        <v>0</v>
      </c>
      <c r="L11" s="5">
        <v>0</v>
      </c>
      <c r="M11" s="5">
        <v>149.69999999999999</v>
      </c>
      <c r="N11" s="5">
        <v>27.9</v>
      </c>
      <c r="O11" s="5">
        <v>6</v>
      </c>
      <c r="P11" s="5">
        <v>4.2</v>
      </c>
      <c r="Q11" s="5">
        <v>19.5</v>
      </c>
      <c r="R11" s="5">
        <v>0.33</v>
      </c>
      <c r="S11" s="5">
        <v>0.96</v>
      </c>
      <c r="T11" s="5">
        <v>1.8</v>
      </c>
      <c r="U11" s="5">
        <v>4.3499999999999996</v>
      </c>
    </row>
    <row r="12" spans="1:21" x14ac:dyDescent="0.25">
      <c r="A12" s="5"/>
      <c r="B12" s="4" t="s">
        <v>42</v>
      </c>
      <c r="C12" s="4">
        <v>497</v>
      </c>
      <c r="D12" s="4">
        <f>SUM(D7:D11)</f>
        <v>14.940000000000001</v>
      </c>
      <c r="E12" s="4">
        <f t="shared" ref="E12:U12" si="0">SUM(E7:E11)</f>
        <v>18.774999999999999</v>
      </c>
      <c r="F12" s="4">
        <f t="shared" si="0"/>
        <v>52.040000000000006</v>
      </c>
      <c r="G12" s="4">
        <f t="shared" si="0"/>
        <v>441.9</v>
      </c>
      <c r="H12" s="4">
        <f t="shared" si="0"/>
        <v>0.249</v>
      </c>
      <c r="I12" s="4">
        <f t="shared" si="0"/>
        <v>6.0000000000000005E-2</v>
      </c>
      <c r="J12" s="4">
        <f t="shared" si="0"/>
        <v>242.19</v>
      </c>
      <c r="K12" s="4">
        <f t="shared" si="0"/>
        <v>0</v>
      </c>
      <c r="L12" s="4">
        <f t="shared" si="0"/>
        <v>18.971</v>
      </c>
      <c r="M12" s="4">
        <f t="shared" si="0"/>
        <v>360.47</v>
      </c>
      <c r="N12" s="4">
        <f t="shared" si="0"/>
        <v>267.27</v>
      </c>
      <c r="O12" s="4">
        <f t="shared" si="0"/>
        <v>182.953</v>
      </c>
      <c r="P12" s="4">
        <f t="shared" si="0"/>
        <v>39.909000000000006</v>
      </c>
      <c r="Q12" s="4">
        <f t="shared" si="0"/>
        <v>317.43799999999999</v>
      </c>
      <c r="R12" s="4">
        <f t="shared" si="0"/>
        <v>2.4500000000000002</v>
      </c>
      <c r="S12" s="4">
        <f t="shared" si="0"/>
        <v>10.84</v>
      </c>
      <c r="T12" s="4">
        <f t="shared" si="0"/>
        <v>8.15</v>
      </c>
      <c r="U12" s="4">
        <f t="shared" si="0"/>
        <v>16.03</v>
      </c>
    </row>
    <row r="13" spans="1:21" x14ac:dyDescent="0.25">
      <c r="A13" s="5"/>
      <c r="B13" s="13" t="s">
        <v>43</v>
      </c>
      <c r="C13" s="13">
        <v>497</v>
      </c>
      <c r="D13" s="13">
        <f>D12</f>
        <v>14.940000000000001</v>
      </c>
      <c r="E13" s="13">
        <f t="shared" ref="E13:U13" si="1">E12</f>
        <v>18.774999999999999</v>
      </c>
      <c r="F13" s="13">
        <f t="shared" si="1"/>
        <v>52.040000000000006</v>
      </c>
      <c r="G13" s="13">
        <f t="shared" si="1"/>
        <v>441.9</v>
      </c>
      <c r="H13" s="13">
        <f t="shared" si="1"/>
        <v>0.249</v>
      </c>
      <c r="I13" s="13">
        <f t="shared" si="1"/>
        <v>6.0000000000000005E-2</v>
      </c>
      <c r="J13" s="13">
        <f t="shared" si="1"/>
        <v>242.19</v>
      </c>
      <c r="K13" s="13">
        <f t="shared" si="1"/>
        <v>0</v>
      </c>
      <c r="L13" s="13">
        <f t="shared" si="1"/>
        <v>18.971</v>
      </c>
      <c r="M13" s="13">
        <f t="shared" si="1"/>
        <v>360.47</v>
      </c>
      <c r="N13" s="13">
        <f t="shared" si="1"/>
        <v>267.27</v>
      </c>
      <c r="O13" s="13">
        <f t="shared" si="1"/>
        <v>182.953</v>
      </c>
      <c r="P13" s="13">
        <f t="shared" si="1"/>
        <v>39.909000000000006</v>
      </c>
      <c r="Q13" s="13">
        <f t="shared" si="1"/>
        <v>317.43799999999999</v>
      </c>
      <c r="R13" s="13">
        <f t="shared" si="1"/>
        <v>2.4500000000000002</v>
      </c>
      <c r="S13" s="13">
        <f t="shared" si="1"/>
        <v>10.84</v>
      </c>
      <c r="T13" s="13">
        <f t="shared" si="1"/>
        <v>8.15</v>
      </c>
      <c r="U13" s="13">
        <f t="shared" si="1"/>
        <v>16.03</v>
      </c>
    </row>
  </sheetData>
  <mergeCells count="8">
    <mergeCell ref="H2:L2"/>
    <mergeCell ref="M2:U2"/>
    <mergeCell ref="Q1:U1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2022-01-19T14:32:31Z</dcterms:created>
  <dcterms:modified xsi:type="dcterms:W3CDTF">2022-01-24T15:53:56Z</dcterms:modified>
</cp:coreProperties>
</file>