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  <externalReference r:id="rId3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B8" i="1"/>
  <c r="B6" i="1" l="1"/>
  <c r="C8" i="1"/>
  <c r="D8" i="1"/>
  <c r="C5" i="1"/>
  <c r="D5" i="1"/>
  <c r="E5" i="1"/>
  <c r="C6" i="1"/>
  <c r="D6" i="1"/>
  <c r="E6" i="1"/>
  <c r="C4" i="1"/>
  <c r="D4" i="1"/>
  <c r="E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<sst xmlns="http://schemas.openxmlformats.org/spreadsheetml/2006/main" count="34" uniqueCount="31">
  <si>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</si>
  <si>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</si>
  <si>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</si>
  <si>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</si>
  <si>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</si>
  <si>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</si>
  <si>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</si>
  <si>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</si>
  <si>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</si>
  <si>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</si>
  <si>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</si>
  <si>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</si>
  <si>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</si>
  <si>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</si>
  <si>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</si>
  <si>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</si>
  <si>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</si>
  <si>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</si>
  <si>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</si>
  <si>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</si>
  <si>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</si>
  <si>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</si>
  <si>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</si>
  <si>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</si>
  <si>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</si>
  <si>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</si>
  <si>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</si>
  <si>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Сушка простая</t>
  </si>
  <si>
    <t>XII</t>
  </si>
  <si>
    <t>МБОУ "СОШ №2"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</si>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</sst>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1%20&#1076;&#1077;&#1085;&#1100;%2012.09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77">
          <cell r="A177" t="str">
            <v>54-9з-2020</v>
          </cell>
          <cell r="B177" t="str">
            <v>Салат из белокочанной капусты с морковью, яблоками и растительным маслом</v>
          </cell>
          <cell r="C177">
            <v>60</v>
          </cell>
          <cell r="D177">
            <v>0.8</v>
          </cell>
          <cell r="E177">
            <v>6.1</v>
          </cell>
          <cell r="F177">
            <v>3.6</v>
          </cell>
        </row>
        <row r="178">
          <cell r="A178" t="str">
            <v>54-1т-2020</v>
          </cell>
          <cell r="B178" t="str">
            <v xml:space="preserve">Запеканка из творога </v>
          </cell>
          <cell r="C178">
            <v>150</v>
          </cell>
          <cell r="D178">
            <v>10.38</v>
          </cell>
          <cell r="E178">
            <v>9.3800000000000008</v>
          </cell>
          <cell r="F178">
            <v>29.25</v>
          </cell>
        </row>
        <row r="179">
          <cell r="A179" t="str">
            <v>Пром.</v>
          </cell>
          <cell r="B179" t="str">
            <v>Молоко сгущенное с сахаром</v>
          </cell>
          <cell r="C179">
            <v>20</v>
          </cell>
          <cell r="D179">
            <v>1.44</v>
          </cell>
          <cell r="E179">
            <v>1.7</v>
          </cell>
          <cell r="F179">
            <v>11.1</v>
          </cell>
        </row>
        <row r="180">
          <cell r="A180" t="str">
            <v>54-3гн-2020</v>
          </cell>
          <cell r="B180" t="str">
            <v>Чай с лимоном и сахаром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7">
          <cell r="B7" t="str">
            <v xml:space="preserve">гор.напиток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4" sqref="F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6" t="str">
        <f>'[1] 7-10'!A177</f>
        <v>54-9з-2020</v>
      </c>
      <c r="D4" s="33" t="str">
        <f>'[1] 7-10'!B177</f>
        <v>Салат из белокочанной капусты с морковью, яблоками и растительным маслом</v>
      </c>
      <c r="E4" s="15">
        <f>'[1] 7-10'!C177</f>
        <v>60</v>
      </c>
      <c r="F4" s="25">
        <v>9.57</v>
      </c>
      <c r="G4" s="41">
        <v>72.5</v>
      </c>
      <c r="H4" s="25">
        <f>'[1] 7-10'!D177</f>
        <v>0.8</v>
      </c>
      <c r="I4" s="25">
        <f>'[1] 7-10'!E177</f>
        <v>6.1</v>
      </c>
      <c r="J4" s="45">
        <f>'[1] 7-10'!F177</f>
        <v>3.6</v>
      </c>
    </row>
    <row r="5" spans="1:10" x14ac:dyDescent="0.35">
      <c r="A5" s="7"/>
      <c r="B5" s="10" t="s">
        <v>11</v>
      </c>
      <c r="C5" s="3" t="str">
        <f>'[1] 7-10'!A178</f>
        <v>54-1т-2020</v>
      </c>
      <c r="D5" s="36" t="str">
        <f>'[1] 7-10'!B178</f>
        <v xml:space="preserve">Запеканка из творога </v>
      </c>
      <c r="E5" s="21">
        <f>'[1] 7-10'!C178</f>
        <v>150</v>
      </c>
      <c r="F5" s="28">
        <v>49.87</v>
      </c>
      <c r="G5" s="42">
        <v>287.3</v>
      </c>
      <c r="H5" s="28">
        <f>'[1] 7-10'!D178</f>
        <v>10.38</v>
      </c>
      <c r="I5" s="28">
        <f>'[1] 7-10'!E178</f>
        <v>9.3800000000000008</v>
      </c>
      <c r="J5" s="46">
        <f>'[1] 7-10'!F178</f>
        <v>29.25</v>
      </c>
    </row>
    <row r="6" spans="1:10" x14ac:dyDescent="0.35">
      <c r="A6" s="7"/>
      <c r="B6" s="1" t="str">
        <f>$C$6</f>
        <v>Пром.</v>
      </c>
      <c r="C6" s="2" t="str">
        <f>'[1] 7-10'!A179</f>
        <v>Пром.</v>
      </c>
      <c r="D6" s="34" t="str">
        <f>'[1] 7-10'!B179</f>
        <v>Молоко сгущенное с сахаром</v>
      </c>
      <c r="E6" s="17">
        <f>'[1] 7-10'!C179</f>
        <v>20</v>
      </c>
      <c r="F6" s="26"/>
      <c r="G6" s="43">
        <v>65.5</v>
      </c>
      <c r="H6" s="26">
        <f>'[1] 7-10'!D179</f>
        <v>1.44</v>
      </c>
      <c r="I6" s="26">
        <f>'[1] 7-10'!E179</f>
        <v>1.7</v>
      </c>
      <c r="J6" s="47">
        <f>'[1] 7-10'!F179</f>
        <v>11.1</v>
      </c>
    </row>
    <row r="7" spans="1:10" x14ac:dyDescent="0.35">
      <c r="A7" s="7"/>
      <c r="B7" s="1" t="s">
        <v>22</v>
      </c>
      <c r="C7" s="2" t="s">
        <v>26</v>
      </c>
      <c r="D7" s="34" t="s">
        <v>30</v>
      </c>
      <c r="E7" s="17">
        <v>40</v>
      </c>
      <c r="F7" s="26">
        <v>3.72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35">
      <c r="A8" s="7"/>
      <c r="B8" s="2" t="str">
        <f>'[2]1'!$B$7</f>
        <v xml:space="preserve">гор.напиток </v>
      </c>
      <c r="C8" s="2" t="str">
        <f>'[1] 7-10'!A180</f>
        <v>54-3гн-2020</v>
      </c>
      <c r="D8" s="34" t="str">
        <f>'[1] 7-10'!B180</f>
        <v>Чай с лимоном и сахаром</v>
      </c>
      <c r="E8" s="17">
        <v>214</v>
      </c>
      <c r="F8" s="26">
        <v>4.6900000000000004</v>
      </c>
      <c r="G8" s="43">
        <v>27.9</v>
      </c>
      <c r="H8" s="26">
        <v>0.2</v>
      </c>
      <c r="I8" s="26">
        <v>0.1</v>
      </c>
      <c r="J8" s="47">
        <v>6.6</v>
      </c>
    </row>
    <row r="9" spans="1:10" ht="15" thickBot="1" x14ac:dyDescent="0.4">
      <c r="A9" s="8"/>
      <c r="B9" s="9" t="s">
        <v>18</v>
      </c>
      <c r="C9" s="9" t="s">
        <v>26</v>
      </c>
      <c r="D9" s="35" t="s">
        <v>27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2025-09-08T09:12:07Z</dcterms:modified>
</cp:coreProperties>
</file>