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10" windowHeight="815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G7" i="1" l="1"/>
  <c r="H7" i="1"/>
  <c r="I7" i="1"/>
  <c r="J7" i="1"/>
  <c r="C7" i="1"/>
  <c r="D7" i="1"/>
  <c r="G5" i="1"/>
  <c r="H5" i="1"/>
  <c r="I5" i="1"/>
  <c r="J5" i="1"/>
  <c r="C5" i="1"/>
  <c r="G4" i="1"/>
  <c r="H4" i="1"/>
  <c r="I4" i="1"/>
  <c r="J4" i="1"/>
  <c r="C4" i="1"/>
  <c r="D4" i="1"/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<sst xmlns="http://schemas.openxmlformats.org/spreadsheetml/2006/main" count="35" uniqueCount="33">
  <si>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</si>
  <si>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</si>
  <si>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</si>
  <si>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</si>
  <si>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</si>
  <si>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</si>
  <si>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</si>
  <si>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</si>
  <si>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</si>
  <si>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</si>
  <si>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</si>
  <si>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</si>
  <si>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</si>
  <si>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</si>
  <si>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</si>
  <si>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</si>
  <si>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</si>
  <si>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</si>
  <si>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</si>
  <si>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</si>
  <si>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</si>
  <si>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</si>
  <si>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</si>
  <si>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</si>
  <si>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</si>
  <si>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</si>
  <si>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</si>
  <si>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 xml:space="preserve">гор.напиток </t>
  </si>
  <si>
    <t>пром</t>
  </si>
  <si>
    <t>Хлеб ржаной</t>
  </si>
  <si>
    <t>МБОУ "СОШ №2"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</si>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</sst>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F1D0~1\AppData\Local\Temp\7zO8969005B\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03">
          <cell r="A103" t="str">
            <v>№Т/К 41</v>
          </cell>
          <cell r="B103" t="str">
            <v>Салат из моркови с сахаром и растительным маслом</v>
          </cell>
          <cell r="D103">
            <v>0.5</v>
          </cell>
          <cell r="E103">
            <v>6.1</v>
          </cell>
          <cell r="F103">
            <v>4.3</v>
          </cell>
          <cell r="G103">
            <v>74.3</v>
          </cell>
        </row>
        <row r="104">
          <cell r="A104">
            <v>62</v>
          </cell>
          <cell r="B104" t="str">
            <v>Борщ</v>
          </cell>
          <cell r="D104">
            <v>10.77</v>
          </cell>
          <cell r="E104">
            <v>6.46</v>
          </cell>
          <cell r="F104">
            <v>19.100000000000001</v>
          </cell>
          <cell r="G104">
            <v>166</v>
          </cell>
        </row>
        <row r="106">
          <cell r="A106" t="str">
            <v>54-10В</v>
          </cell>
          <cell r="B106" t="str">
            <v>Булочка ванильная</v>
          </cell>
          <cell r="D106">
            <v>4.68</v>
          </cell>
          <cell r="E106">
            <v>4.03</v>
          </cell>
          <cell r="F106">
            <v>30.46</v>
          </cell>
          <cell r="G106">
            <v>177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20" zoomScaleNormal="120" workbookViewId="0">
      <selection activeCell="L8" sqref="L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14</v>
      </c>
      <c r="C4" s="41" t="str">
        <f>'[1] 7-10'!A103</f>
        <v>№Т/К 41</v>
      </c>
      <c r="D4" s="33" t="str">
        <f>'[1] 7-10'!B103</f>
        <v>Салат из моркови с сахаром и растительным маслом</v>
      </c>
      <c r="E4" s="15">
        <v>60</v>
      </c>
      <c r="F4" s="25">
        <v>5.94</v>
      </c>
      <c r="G4" s="44">
        <f>'[1] 7-10'!$G$103</f>
        <v>74.3</v>
      </c>
      <c r="H4" s="25">
        <f>'[1] 7-10'!D103</f>
        <v>0.5</v>
      </c>
      <c r="I4" s="25">
        <f>'[1] 7-10'!E103</f>
        <v>6.1</v>
      </c>
      <c r="J4" s="47">
        <f>'[1] 7-10'!F103</f>
        <v>4.3</v>
      </c>
    </row>
    <row r="5" spans="1:10" x14ac:dyDescent="0.35">
      <c r="A5" s="7"/>
      <c r="B5" s="1" t="s">
        <v>11</v>
      </c>
      <c r="C5" s="42">
        <f>'[1] 7-10'!A104</f>
        <v>62</v>
      </c>
      <c r="D5" s="34" t="str">
        <f>'[1] 7-10'!B104</f>
        <v>Борщ</v>
      </c>
      <c r="E5" s="17">
        <v>200</v>
      </c>
      <c r="F5" s="26">
        <v>48.99</v>
      </c>
      <c r="G5" s="45">
        <f>'[1] 7-10'!$G$104</f>
        <v>166</v>
      </c>
      <c r="H5" s="26">
        <f>'[1] 7-10'!D104</f>
        <v>10.77</v>
      </c>
      <c r="I5" s="26">
        <f>'[1] 7-10'!E104</f>
        <v>6.46</v>
      </c>
      <c r="J5" s="48">
        <f>'[1] 7-10'!F104</f>
        <v>19.100000000000001</v>
      </c>
    </row>
    <row r="6" spans="1:10" x14ac:dyDescent="0.35">
      <c r="A6" s="7"/>
      <c r="B6" s="1" t="s">
        <v>27</v>
      </c>
      <c r="C6" s="42" t="s">
        <v>31</v>
      </c>
      <c r="D6" s="34" t="s">
        <v>32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35">
      <c r="A7" s="7"/>
      <c r="B7" s="2" t="s">
        <v>11</v>
      </c>
      <c r="C7" s="42" t="str">
        <f>'[1] 7-10'!A106</f>
        <v>54-10В</v>
      </c>
      <c r="D7" s="34" t="str">
        <f>'[1] 7-10'!B106</f>
        <v>Булочка ванильная</v>
      </c>
      <c r="E7" s="17">
        <v>60</v>
      </c>
      <c r="F7" s="26">
        <v>10.75</v>
      </c>
      <c r="G7" s="45">
        <f>'[1] 7-10'!$G$106</f>
        <v>177</v>
      </c>
      <c r="H7" s="26">
        <f>'[1] 7-10'!D106</f>
        <v>4.68</v>
      </c>
      <c r="I7" s="26">
        <f>'[1] 7-10'!E106</f>
        <v>4.03</v>
      </c>
      <c r="J7" s="48">
        <f>'[1] 7-10'!F106</f>
        <v>30.46</v>
      </c>
    </row>
    <row r="8" spans="1:10" ht="15" thickBot="1" x14ac:dyDescent="0.4">
      <c r="A8" s="8"/>
      <c r="B8" s="9" t="s">
        <v>22</v>
      </c>
      <c r="C8" s="43" t="s">
        <v>28</v>
      </c>
      <c r="D8" s="35" t="s">
        <v>29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3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27">
        <f>SUM(E4:E19)</f>
        <v>557</v>
      </c>
      <c r="F20" s="27">
        <f t="shared" ref="F20:J20" si="0">SUM(F4:F19)</f>
        <v>74.77</v>
      </c>
      <c r="G20" s="27">
        <f t="shared" si="0"/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2025-09-08T07:44:40Z</dcterms:modified>
</cp:coreProperties>
</file>