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880" windowHeight="790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G5" i="1" l="1"/>
  <c r="G6" i="1"/>
  <c r="H5" i="1"/>
  <c r="I5" i="1"/>
  <c r="J5" i="1"/>
  <c r="H6" i="1"/>
  <c r="I6" i="1"/>
  <c r="J6" i="1"/>
  <c r="C5" i="1"/>
  <c r="D5" i="1"/>
  <c r="E5" i="1"/>
  <c r="C6" i="1"/>
  <c r="D6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<sst xmlns="http://schemas.openxmlformats.org/spreadsheetml/2006/main" count="36" uniqueCount="33">
  <si>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</si>
  <si>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</si>
  <si>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</si>
  <si>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</si>
  <si>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</si>
  <si>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</si>
  <si>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</si>
  <si>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</si>
  <si>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</si>
  <si>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</si>
  <si>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</si>
  <si>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</si>
  <si>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</si>
  <si>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</si>
  <si>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</si>
  <si>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</si>
  <si>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</si>
  <si>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</si>
  <si>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</si>
  <si>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</si>
  <si>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</si>
  <si>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</si>
  <si>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</si>
  <si>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</si>
  <si>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</si>
  <si>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</si>
  <si>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</si>
  <si>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 xml:space="preserve">гор.напиток </t>
  </si>
  <si>
    <t>МБОУ "СОШ №2"</t>
  </si>
  <si>
    <t>Чай с сахаром</t>
  </si>
  <si>
    <t>54-2гн-2020</t>
  </si>
  <si>
    <t>541бз-2020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</si>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</sst>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1076;&#1077;&#1085;&#1100;%2011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63">
          <cell r="A163" t="str">
            <v>54-1г-2020</v>
          </cell>
          <cell r="B163" t="str">
            <v>Спагетти отварные</v>
          </cell>
          <cell r="C163">
            <v>150</v>
          </cell>
          <cell r="D163">
            <v>5.3</v>
          </cell>
          <cell r="E163">
            <v>4.9000000000000004</v>
          </cell>
          <cell r="F163">
            <v>32.799999999999997</v>
          </cell>
          <cell r="G163">
            <v>196.8</v>
          </cell>
        </row>
        <row r="164">
          <cell r="A164" t="str">
            <v xml:space="preserve">54-2м-2020 </v>
          </cell>
          <cell r="B164" t="str">
            <v xml:space="preserve">Гуляш из говядины </v>
          </cell>
          <cell r="D164">
            <v>6.99</v>
          </cell>
          <cell r="E164">
            <v>6.54</v>
          </cell>
          <cell r="F164">
            <v>8.3000000000000007</v>
          </cell>
          <cell r="G164">
            <v>130.80000000000001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C8" t="str">
            <v>пром</v>
          </cell>
          <cell r="D8" t="str">
            <v>Хлеб пшеничный. Ржаной</v>
          </cell>
          <cell r="E8">
            <v>40</v>
          </cell>
          <cell r="F8">
            <v>3.72</v>
          </cell>
          <cell r="G8">
            <v>81.099999999999994</v>
          </cell>
          <cell r="H8">
            <v>2.82</v>
          </cell>
          <cell r="I8">
            <v>0.36</v>
          </cell>
          <cell r="J8">
            <v>16.54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G14" sqref="G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5">
      <c r="A5" s="7"/>
      <c r="B5" s="10" t="s">
        <v>11</v>
      </c>
      <c r="C5" s="3" t="str">
        <f>'[1] 7-10'!A163</f>
        <v>54-1г-2020</v>
      </c>
      <c r="D5" s="36" t="str">
        <f>'[1] 7-10'!B163</f>
        <v>Спагетти отварные</v>
      </c>
      <c r="E5" s="21">
        <f>'[1] 7-10'!C163</f>
        <v>150</v>
      </c>
      <c r="F5" s="28">
        <v>21.09</v>
      </c>
      <c r="G5" s="28">
        <f>'[1] 7-10'!G163</f>
        <v>196.8</v>
      </c>
      <c r="H5" s="28">
        <f>'[1] 7-10'!D163</f>
        <v>5.3</v>
      </c>
      <c r="I5" s="28">
        <f>'[1] 7-10'!E163</f>
        <v>4.9000000000000004</v>
      </c>
      <c r="J5" s="42">
        <f>'[1] 7-10'!F163</f>
        <v>32.799999999999997</v>
      </c>
    </row>
    <row r="6" spans="1:10" x14ac:dyDescent="0.35">
      <c r="A6" s="7"/>
      <c r="B6" s="1" t="s">
        <v>11</v>
      </c>
      <c r="C6" s="2" t="str">
        <f>'[1] 7-10'!A164</f>
        <v xml:space="preserve">54-2м-2020 </v>
      </c>
      <c r="D6" s="34" t="str">
        <f>'[1] 7-10'!B164</f>
        <v xml:space="preserve">Гуляш из говядины </v>
      </c>
      <c r="E6" s="17">
        <v>100</v>
      </c>
      <c r="F6" s="26">
        <v>35.83</v>
      </c>
      <c r="G6" s="26">
        <f>'[1] 7-10'!G164</f>
        <v>130.80000000000001</v>
      </c>
      <c r="H6" s="26">
        <f>'[1] 7-10'!D164</f>
        <v>6.99</v>
      </c>
      <c r="I6" s="26">
        <f>'[1] 7-10'!E164</f>
        <v>6.54</v>
      </c>
      <c r="J6" s="43">
        <f>'[1] 7-10'!F164</f>
        <v>8.3000000000000007</v>
      </c>
    </row>
    <row r="7" spans="1:10" x14ac:dyDescent="0.35">
      <c r="A7" s="7"/>
      <c r="B7" s="1" t="s">
        <v>27</v>
      </c>
      <c r="C7" s="2" t="s">
        <v>30</v>
      </c>
      <c r="D7" s="34" t="s">
        <v>29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5">
      <c r="A8" s="7"/>
      <c r="B8" s="2" t="s">
        <v>22</v>
      </c>
      <c r="C8" s="2" t="str">
        <f>'[2]1'!C8</f>
        <v>пром</v>
      </c>
      <c r="D8" s="34" t="str">
        <f>'[2]1'!D8</f>
        <v>Хлеб пшеничный. Ржаной</v>
      </c>
      <c r="E8" s="17">
        <f>'[2]1'!E8</f>
        <v>40</v>
      </c>
      <c r="F8" s="26">
        <f>'[2]1'!F8</f>
        <v>3.72</v>
      </c>
      <c r="G8" s="26">
        <f>'[2]1'!G8</f>
        <v>81.099999999999994</v>
      </c>
      <c r="H8" s="26">
        <f>'[2]1'!H8</f>
        <v>2.82</v>
      </c>
      <c r="I8" s="26">
        <f>'[2]1'!I8</f>
        <v>0.36</v>
      </c>
      <c r="J8" s="43">
        <f>'[2]1'!J8</f>
        <v>16.54</v>
      </c>
    </row>
    <row r="9" spans="1:10" ht="15" thickBot="1" x14ac:dyDescent="0.4">
      <c r="A9" s="8"/>
      <c r="B9" s="9" t="s">
        <v>18</v>
      </c>
      <c r="C9" s="9"/>
      <c r="D9" s="35"/>
      <c r="E9" s="19"/>
      <c r="F9" s="27"/>
      <c r="G9" s="27"/>
      <c r="H9" s="27"/>
      <c r="I9" s="27"/>
      <c r="J9" s="44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502.6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2025-09-08T08:59:25Z</dcterms:modified>
</cp:coreProperties>
</file>