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6" i="1"/>
  <c r="I6" i="1"/>
  <c r="J6" i="1"/>
  <c r="G5" i="1"/>
  <c r="H5" i="1"/>
  <c r="I5" i="1"/>
  <c r="J5" i="1"/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<sst xmlns="http://schemas.openxmlformats.org/spreadsheetml/2006/main" count="35" uniqueCount="33">
  <si>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</si>
  <si>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</si>
  <si>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</si>
  <si>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</si>
  <si>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</si>
  <si>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</si>
  <si>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</si>
  <si>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</si>
  <si>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</si>
  <si>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</si>
  <si>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</si>
  <si>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</si>
  <si>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</si>
  <si>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</si>
  <si>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</si>
  <si>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</si>
  <si>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</si>
  <si>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</si>
  <si>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</si>
  <si>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</si>
  <si>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</si>
  <si>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</si>
  <si>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</si>
  <si>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</si>
  <si>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</si>
  <si>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</si>
  <si>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</si>
  <si>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54-4г-2020</t>
  </si>
  <si>
    <t>каша гречневая рассыпчатая</t>
  </si>
  <si>
    <t>яйцо вапёное (1 шт)</t>
  </si>
  <si>
    <t>54-60</t>
  </si>
  <si>
    <t xml:space="preserve">54-2м-2020 </t>
  </si>
  <si>
    <t>Гуляш из говядины с овощами (зеленый горошек)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</si>
</sst>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D147">
            <v>3.28</v>
          </cell>
          <cell r="E147">
            <v>2.0499999999999998</v>
          </cell>
          <cell r="F147">
            <v>0.25</v>
          </cell>
          <cell r="G147">
            <v>56.6</v>
          </cell>
        </row>
        <row r="149">
          <cell r="D149">
            <v>4.55</v>
          </cell>
          <cell r="E149">
            <v>6.54</v>
          </cell>
          <cell r="F149">
            <v>3.9</v>
          </cell>
          <cell r="G149">
            <v>130.80000000000001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12</v>
      </c>
      <c r="F1" s="20"/>
      <c r="I1" t="s">
        <v>15</v>
      </c>
      <c r="J1" s="19">
        <v>44959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24</v>
      </c>
      <c r="C5" s="46" t="s">
        <v>30</v>
      </c>
      <c r="D5" s="46" t="s">
        <v>29</v>
      </c>
      <c r="E5" s="38">
        <v>40</v>
      </c>
      <c r="F5" s="39">
        <v>7.4</v>
      </c>
      <c r="G5" s="38">
        <f>'[1] 7-10'!$G$147</f>
        <v>56.6</v>
      </c>
      <c r="H5" s="40">
        <f>'[1] 7-10'!D147</f>
        <v>3.28</v>
      </c>
      <c r="I5" s="40">
        <f>'[1] 7-10'!E147</f>
        <v>2.0499999999999998</v>
      </c>
      <c r="J5" s="41">
        <f>'[1] 7-10'!F147</f>
        <v>0.25</v>
      </c>
    </row>
    <row r="6" spans="1:10" ht="30" x14ac:dyDescent="0.25">
      <c r="A6" s="6"/>
      <c r="B6" s="2" t="s">
        <v>25</v>
      </c>
      <c r="C6" s="54" t="s">
        <v>31</v>
      </c>
      <c r="D6" s="55" t="s">
        <v>32</v>
      </c>
      <c r="E6" s="56">
        <v>135</v>
      </c>
      <c r="F6" s="34">
        <v>35.4</v>
      </c>
      <c r="G6" s="33">
        <f>'[1] 7-10'!$G$149</f>
        <v>130.80000000000001</v>
      </c>
      <c r="H6" s="35">
        <f>'[1] 7-10'!D149</f>
        <v>4.55</v>
      </c>
      <c r="I6" s="35">
        <f>'[1] 7-10'!E149</f>
        <v>6.54</v>
      </c>
      <c r="J6" s="36">
        <f>'[1] 7-10'!F149</f>
        <v>3.9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32" t="s">
        <v>27</v>
      </c>
      <c r="D8" s="32" t="s">
        <v>28</v>
      </c>
      <c r="E8" s="33">
        <v>150</v>
      </c>
      <c r="F8" s="34">
        <v>10.199999999999999</v>
      </c>
      <c r="G8" s="33">
        <v>147.1</v>
      </c>
      <c r="H8" s="35">
        <v>3.2</v>
      </c>
      <c r="I8" s="35">
        <v>4.8</v>
      </c>
      <c r="J8" s="36">
        <v>35.9</v>
      </c>
    </row>
    <row r="9" spans="1:10" x14ac:dyDescent="0.25">
      <c r="A9" s="6"/>
      <c r="B9" s="1"/>
      <c r="C9" s="32" t="s">
        <v>19</v>
      </c>
      <c r="D9" s="32" t="s">
        <v>20</v>
      </c>
      <c r="E9" s="33">
        <v>200</v>
      </c>
      <c r="F9" s="34">
        <v>7.49</v>
      </c>
      <c r="G9" s="33">
        <v>86</v>
      </c>
      <c r="H9" s="35">
        <v>3.9</v>
      </c>
      <c r="I9" s="35">
        <v>2.9</v>
      </c>
      <c r="J9" s="36">
        <v>11.2</v>
      </c>
    </row>
    <row r="10" spans="1:10" x14ac:dyDescent="0.25">
      <c r="A10" s="6"/>
      <c r="B10" s="1"/>
      <c r="C10" s="2" t="s">
        <v>16</v>
      </c>
      <c r="D10" s="28" t="s">
        <v>17</v>
      </c>
      <c r="E10" s="15">
        <v>20</v>
      </c>
      <c r="F10" s="22">
        <v>2.2999999999999998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/>
      <c r="C11" s="2" t="s">
        <v>16</v>
      </c>
      <c r="D11" s="28" t="s">
        <v>18</v>
      </c>
      <c r="E11" s="15">
        <v>20</v>
      </c>
      <c r="F11" s="22">
        <v>1.4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22</v>
      </c>
      <c r="E12" s="25">
        <f t="shared" ref="E12:J12" si="0">SUM(E5:E11)</f>
        <v>565</v>
      </c>
      <c r="F12" s="26">
        <f t="shared" si="0"/>
        <v>64.19</v>
      </c>
      <c r="G12" s="25">
        <f t="shared" si="0"/>
        <v>501.59999999999997</v>
      </c>
      <c r="H12" s="47">
        <f t="shared" si="0"/>
        <v>17.750000000000004</v>
      </c>
      <c r="I12" s="47">
        <f t="shared" si="0"/>
        <v>16.649999999999999</v>
      </c>
      <c r="J12" s="48">
        <f t="shared" si="0"/>
        <v>67.790000000000006</v>
      </c>
    </row>
    <row r="13" spans="1:10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2023-03-02T06:03:03Z</dcterms:modified>
</cp:coreProperties>
</file>