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7"/>
  <workbookPr/>
  <xr:revisionPtr revIDLastSave="0" documentId="8_{EDBC8B5D-4BF8-4149-A06D-7BF4B69D20B5}" xr6:coauthVersionLast="47" xr6:coauthVersionMax="47" xr10:uidLastSave="{00000000-0000-0000-0000-000000000000}"/>
  <bookViews>
    <workbookView xWindow="0" yWindow="0" windowWidth="16605" windowHeight="8145" xr2:uid="{00000000-000D-0000-FFFF-FFFF00000000}"/>
  </bookViews>
  <sheets>
    <sheet name="1" sheetId="1" r:id="rId1"/>
  </sheets>
  <externalReferences>
    <externalReference r:id="rId2"/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C5" i="1"/>
  <c r="C9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<sst xmlns="http://schemas.openxmlformats.org/spreadsheetml/2006/main" count="40" uniqueCount="38">
  <si>
    <t>Школа</t>
  </si>
  <si>
    <t>МБОУ "СОШ №1"</t>
  </si>
  <si>
    <t>Отд./корп</t>
  </si>
  <si>
    <t>День</t>
  </si>
  <si>
    <t>IX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</si>
  <si>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</si>
  <si>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</si>
  <si>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</si>
  <si>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</si>
  <si>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</si>
  <si>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</si>
  <si>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</si>
  <si>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</si>
  <si>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</si>
  <si>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</si>
  <si>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</si>
  <si>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</si>
  <si>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</si>
  <si>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</si>
  <si>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гор.блюдо</t>
  </si>
  <si>
    <t>Картофельное пюре</t>
  </si>
  <si>
    <t>Зразы рубленные из кур с соусом</t>
  </si>
  <si>
    <t xml:space="preserve">гор.напиток </t>
  </si>
  <si>
    <t>54-21гн-2020</t>
  </si>
  <si>
    <t>Кофейный напиток с молоком</t>
  </si>
  <si>
    <t>хлеб</t>
  </si>
  <si>
    <t>пром</t>
  </si>
  <si>
    <t>Хлеб пшеничный, ржаной</t>
  </si>
  <si>
    <t>Фрукт (яблоко, апельсин)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</si>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</sst>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/tm2025-sm.xlsx" TargetMode="External"/><Relationship Id="rId1" Type="http://schemas.openxmlformats.org/officeDocument/2006/relationships/externalLinkPath" Target="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7-10"/>
    </sheetNames>
    <sheetDataSet>
      <sheetData sheetId="0">
        <row r="133">
          <cell r="A133" t="str">
            <v>54-22м-2020</v>
          </cell>
        </row>
        <row r="137">
          <cell r="A137" t="str">
            <v>Пром.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Лист1"/>
    </sheetNames>
    <sheetDataSet>
      <sheetData sheetId="0">
        <row r="388">
          <cell r="D388" t="str">
            <v>фрукты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="120" zoomScaleNormal="12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4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ht="25.5">
      <c r="A4" s="4" t="s">
        <v>15</v>
      </c>
      <c r="B4" s="5" t="s">
        <v>16</v>
      </c>
      <c r="C4" s="6" t="s">
        <v>17</v>
      </c>
      <c r="D4" s="45" t="s">
        <v>18</v>
      </c>
      <c r="E4" s="15">
        <v>60</v>
      </c>
      <c r="F4" s="25">
        <v>7.78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>
      <c r="A5" s="7"/>
      <c r="B5" s="10" t="s">
        <v>19</v>
      </c>
      <c r="C5" s="3" t="str">
        <f>'[1] 7-10'!A133</f>
        <v>54-22м-2020</v>
      </c>
      <c r="D5" s="36" t="s">
        <v>20</v>
      </c>
      <c r="E5" s="21">
        <v>150</v>
      </c>
      <c r="F5" s="28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>
      <c r="A6" s="7"/>
      <c r="B6" s="1" t="s">
        <v>19</v>
      </c>
      <c r="C6" s="2"/>
      <c r="D6" s="34" t="s">
        <v>21</v>
      </c>
      <c r="E6" s="17">
        <v>100</v>
      </c>
      <c r="F6" s="26">
        <v>17.64</v>
      </c>
      <c r="G6" s="26">
        <v>180</v>
      </c>
      <c r="H6" s="26">
        <v>7.6</v>
      </c>
      <c r="I6" s="26">
        <v>7.3</v>
      </c>
      <c r="J6" s="43">
        <v>12.5</v>
      </c>
    </row>
    <row r="7" spans="1:10">
      <c r="A7" s="7"/>
      <c r="B7" s="1" t="s">
        <v>22</v>
      </c>
      <c r="C7" s="2" t="s">
        <v>23</v>
      </c>
      <c r="D7" s="34" t="s">
        <v>24</v>
      </c>
      <c r="E7" s="17">
        <v>200</v>
      </c>
      <c r="F7" s="26">
        <v>10.4</v>
      </c>
      <c r="G7" s="26">
        <v>86</v>
      </c>
      <c r="H7" s="26">
        <v>3.9</v>
      </c>
      <c r="I7" s="26">
        <v>2.9</v>
      </c>
      <c r="J7" s="43">
        <v>11.2</v>
      </c>
    </row>
    <row r="8" spans="1:10">
      <c r="A8" s="7"/>
      <c r="B8" s="2" t="s">
        <v>25</v>
      </c>
      <c r="C8" s="2" t="s">
        <v>26</v>
      </c>
      <c r="D8" s="34" t="s">
        <v>27</v>
      </c>
      <c r="E8" s="17">
        <v>40</v>
      </c>
      <c r="F8" s="26">
        <v>3.72</v>
      </c>
      <c r="G8" s="26">
        <v>81.099999999999994</v>
      </c>
      <c r="H8" s="26">
        <v>2.8</v>
      </c>
      <c r="I8" s="26">
        <v>0.4</v>
      </c>
      <c r="J8" s="43">
        <v>16.5</v>
      </c>
    </row>
    <row r="9" spans="1:10" ht="15.75" thickBot="1">
      <c r="A9" s="8"/>
      <c r="B9" s="9" t="str">
        <f>[2]Лист1!$D$388</f>
        <v>фрукты</v>
      </c>
      <c r="C9" s="9" t="str">
        <f>'[1] 7-10'!$A$137</f>
        <v>Пром.</v>
      </c>
      <c r="D9" s="35" t="s">
        <v>28</v>
      </c>
      <c r="E9" s="19">
        <v>180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>
      <c r="A10" s="4" t="s">
        <v>29</v>
      </c>
      <c r="B10" s="11" t="s">
        <v>30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31</v>
      </c>
      <c r="B13" s="10" t="s">
        <v>16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32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33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730</v>
      </c>
      <c r="F21" s="27">
        <f t="shared" ref="F21:J21" si="0">SUM(F4:F20)</f>
        <v>77.760000000000005</v>
      </c>
      <c r="G21" s="27">
        <f t="shared" si="0"/>
        <v>598.70000000000005</v>
      </c>
      <c r="H21" s="27">
        <f t="shared" si="0"/>
        <v>18.8</v>
      </c>
      <c r="I21" s="27">
        <f t="shared" si="0"/>
        <v>19.2</v>
      </c>
      <c r="J21" s="27">
        <f t="shared" si="0"/>
        <v>79.3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Эльвира Шамсиева</cp:lastModifiedBy>
  <cp:revision/>
  <dcterms:created xsi:type="dcterms:W3CDTF">2015-06-05T18:19:34Z</dcterms:created>
  <dcterms:modified xsi:type="dcterms:W3CDTF">2026-03-25T08:23:13Z</dcterms:modified>
  <cp:category/>
  <cp:contentStatus/>
</cp:coreProperties>
</file>