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G234" i="1"/>
  <c r="J234" i="1"/>
  <c r="I234" i="1"/>
  <c r="H234" i="1"/>
</calcChain>
</file>

<file path=xl/sharedStrings.xml><?xml version="1.0" encoding="utf-8"?>
<sst xmlns="http://schemas.openxmlformats.org/spreadsheetml/2006/main" count="281" uniqueCount="77">
  <si>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</si>
  <si>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</si>
  <si>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</si>
  <si>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</si>
  <si>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</si>
  <si>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</si>
  <si>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</si>
  <si>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</si>
  <si>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</si>
  <si>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</si>
  <si>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</si>
  <si>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</si>
  <si>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</si>
  <si>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</si>
  <si>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</si>
  <si>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</si>
  <si>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</si>
  <si>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</si>
  <si>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</si>
  <si>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</si>
  <si>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</si>
  <si>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</si>
  <si>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</si>
  <si>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</si>
  <si>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</si>
  <si>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</si>
  <si>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</si>
  <si>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</si>
  <si>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</si>
  <si>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</si>
  <si>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</si>
  <si>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</si>
  <si>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</si>
  <si>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</si>
  <si>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</si>
  <si>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</si>
  <si>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</si>
  <si>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</si>
  <si>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</si>
  <si>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</si>
  <si>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ржаной</t>
  </si>
  <si>
    <t>пшеничный</t>
  </si>
  <si>
    <t>компот из сухофруктов (75С)</t>
  </si>
  <si>
    <t>котлета из мяса птицы с макаронными изделиями отварными, с маслом сливочным</t>
  </si>
  <si>
    <t>доп.гарнир</t>
  </si>
  <si>
    <t>икра кабачковая</t>
  </si>
  <si>
    <t>сыр порционно</t>
  </si>
  <si>
    <t>гуляш из говядины, каша гречневая рассыпчатая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</si>
  <si>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</si>
  <si>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</si>
  <si>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</si>
  <si>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</si>
  <si>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</si>
  <si>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</si>
  <si>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жаркое по-домашнему с индейкой</t>
  </si>
  <si>
    <t>салат из сквашенной капусты</t>
  </si>
  <si>
    <t>напиток из свежих фруктов (75С)</t>
  </si>
  <si>
    <t>биточки рыбные с рисом отварным рассыпчатым, с маслом сливочным</t>
  </si>
  <si>
    <t>кукуруза к/с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</si>
  <si>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</si>
  <si>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</si>
  <si>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</si>
  <si>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плов из говядины с рисовой крупой</t>
  </si>
  <si>
    <t>чай с сахаром</t>
  </si>
  <si>
    <t>котлета из мяса птицы с макаронныи изделиями отварными, с маслом сливочным</t>
  </si>
  <si>
    <t>салат из зеленого горошка к/с</t>
  </si>
  <si>
    <t>плоды и ягоды свежие (апельсин)</t>
  </si>
  <si>
    <t>овощи тушенные с мясом</t>
  </si>
  <si>
    <t>котлеты "Аппетитные" с кашей гречневой рассыпчатой с маслом сливочным</t>
  </si>
  <si>
    <t>рыба, тушенная в томате с овощами, пюре картофельное</t>
  </si>
  <si>
    <t>салат из свеклы с сыром</t>
  </si>
  <si>
    <t>какао с молоком</t>
  </si>
  <si>
    <t>салат из отварной свеклы с яблоками</t>
  </si>
  <si>
    <t>обед</t>
  </si>
  <si>
    <t>завтрак</t>
  </si>
  <si>
    <t>МБОУ "Куакбашская ООШ" МО "ЛМР" РТ</t>
  </si>
  <si>
    <t>В.М.Валиева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</si>
</sst>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75</v>
      </c>
      <c r="D1" s="57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76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/>
      <c r="L6" s="40"/>
    </row>
    <row r="7" spans="1:12" ht="14.4" x14ac:dyDescent="0.3">
      <c r="A7" s="23"/>
      <c r="B7" s="15"/>
      <c r="C7" s="11"/>
      <c r="D7" s="6" t="s">
        <v>44</v>
      </c>
      <c r="E7" s="42" t="s">
        <v>45</v>
      </c>
      <c r="F7" s="43">
        <v>60</v>
      </c>
      <c r="G7" s="43">
        <v>0.64</v>
      </c>
      <c r="H7" s="43">
        <v>3.31</v>
      </c>
      <c r="I7" s="43">
        <v>5.03</v>
      </c>
      <c r="J7" s="43">
        <v>50.28</v>
      </c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14.16</v>
      </c>
      <c r="H25" s="40">
        <v>17.079999999999998</v>
      </c>
      <c r="I25" s="40">
        <v>50.02</v>
      </c>
      <c r="J25" s="40">
        <v>435</v>
      </c>
      <c r="K25" s="41"/>
      <c r="L25" s="40"/>
    </row>
    <row r="26" spans="1:12" ht="14.4" x14ac:dyDescent="0.3">
      <c r="A26" s="14"/>
      <c r="B26" s="15"/>
      <c r="C26" s="11"/>
      <c r="D26" s="6" t="s">
        <v>26</v>
      </c>
      <c r="E26" s="42" t="s">
        <v>46</v>
      </c>
      <c r="F26" s="43">
        <v>10</v>
      </c>
      <c r="G26" s="43">
        <v>2.63</v>
      </c>
      <c r="H26" s="43">
        <v>2.66</v>
      </c>
      <c r="I26" s="43">
        <v>0</v>
      </c>
      <c r="J26" s="43">
        <v>34.33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253</v>
      </c>
      <c r="G44" s="40">
        <v>13.5</v>
      </c>
      <c r="H44" s="40">
        <v>18.68</v>
      </c>
      <c r="I44" s="40">
        <v>29.12</v>
      </c>
      <c r="J44" s="40">
        <v>342.45</v>
      </c>
      <c r="K44" s="41"/>
      <c r="L44" s="40"/>
    </row>
    <row r="45" spans="1:12" ht="14.4" x14ac:dyDescent="0.3">
      <c r="A45" s="23"/>
      <c r="B45" s="15"/>
      <c r="C45" s="11"/>
      <c r="D45" s="6" t="s">
        <v>44</v>
      </c>
      <c r="E45" s="42" t="s">
        <v>50</v>
      </c>
      <c r="F45" s="43">
        <v>60</v>
      </c>
      <c r="G45" s="43">
        <v>1.08</v>
      </c>
      <c r="H45" s="43">
        <v>0.06</v>
      </c>
      <c r="I45" s="43">
        <v>5.88</v>
      </c>
      <c r="J45" s="43">
        <v>28.8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2.64</v>
      </c>
      <c r="H47" s="43">
        <v>0.48</v>
      </c>
      <c r="I47" s="43">
        <v>15.84</v>
      </c>
      <c r="J47" s="43">
        <v>79.2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23</v>
      </c>
      <c r="E49" s="42" t="s">
        <v>41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70.5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19.549999999999997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19.549999999999997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73</v>
      </c>
      <c r="D63" s="5" t="s">
        <v>21</v>
      </c>
      <c r="E63" s="39" t="s">
        <v>52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74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73</v>
      </c>
      <c r="D82" s="5" t="s">
        <v>21</v>
      </c>
      <c r="E82" s="39" t="s">
        <v>54</v>
      </c>
      <c r="F82" s="40">
        <v>200</v>
      </c>
      <c r="G82" s="40">
        <v>15.33</v>
      </c>
      <c r="H82" s="40">
        <v>16.989999999999998</v>
      </c>
      <c r="I82" s="40">
        <v>31.77</v>
      </c>
      <c r="J82" s="40">
        <v>335.2</v>
      </c>
      <c r="K82" s="41"/>
      <c r="L82" s="40"/>
    </row>
    <row r="83" spans="1:12" ht="14.4" x14ac:dyDescent="0.3">
      <c r="A83" s="23"/>
      <c r="B83" s="15"/>
      <c r="C83" s="11"/>
      <c r="D83" s="6" t="s">
        <v>44</v>
      </c>
      <c r="E83" s="42" t="s">
        <v>55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20.11</v>
      </c>
      <c r="H89" s="19">
        <f t="shared" ref="H89" si="43">SUM(H82:H88)</f>
        <v>20.52</v>
      </c>
      <c r="I89" s="19">
        <f t="shared" ref="I89" si="44">SUM(I82:I88)</f>
        <v>80.44</v>
      </c>
      <c r="J89" s="19">
        <f t="shared" ref="J89:L89" si="45">SUM(J82:J88)</f>
        <v>595.87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74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505</v>
      </c>
      <c r="G100" s="32">
        <f t="shared" ref="G100" si="50">G89+G99</f>
        <v>20.11</v>
      </c>
      <c r="H100" s="32">
        <f t="shared" ref="H100" si="51">H89+H99</f>
        <v>20.52</v>
      </c>
      <c r="I100" s="32">
        <f t="shared" ref="I100" si="52">I89+I99</f>
        <v>80.44</v>
      </c>
      <c r="J100" s="32">
        <f t="shared" ref="J100:L100" si="53">J89+J99</f>
        <v>595.87</v>
      </c>
      <c r="K100" s="32"/>
      <c r="L100" s="32">
        <f t="shared" si="53"/>
        <v>0</v>
      </c>
    </row>
    <row r="101" spans="1:12" ht="26.4" x14ac:dyDescent="0.3">
      <c r="A101" s="20">
        <v>1</v>
      </c>
      <c r="B101" s="21">
        <v>6</v>
      </c>
      <c r="C101" s="22" t="s">
        <v>73</v>
      </c>
      <c r="D101" s="5" t="s">
        <v>21</v>
      </c>
      <c r="E101" s="39" t="s">
        <v>57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/>
    </row>
    <row r="102" spans="1:12" ht="14.4" x14ac:dyDescent="0.3">
      <c r="A102" s="23"/>
      <c r="B102" s="15"/>
      <c r="C102" s="11"/>
      <c r="D102" s="6" t="s">
        <v>44</v>
      </c>
      <c r="E102" s="42" t="s">
        <v>58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74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0</v>
      </c>
    </row>
    <row r="120" spans="1:12" ht="26.4" x14ac:dyDescent="0.3">
      <c r="A120" s="14">
        <v>2</v>
      </c>
      <c r="B120" s="15">
        <v>1</v>
      </c>
      <c r="C120" s="22" t="s">
        <v>73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74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4.4" x14ac:dyDescent="0.3">
      <c r="A139" s="20">
        <v>2</v>
      </c>
      <c r="B139" s="21">
        <v>2</v>
      </c>
      <c r="C139" s="22" t="s">
        <v>73</v>
      </c>
      <c r="D139" s="5" t="s">
        <v>21</v>
      </c>
      <c r="E139" s="39" t="s">
        <v>69</v>
      </c>
      <c r="F139" s="40">
        <v>253</v>
      </c>
      <c r="G139" s="40">
        <v>12.13</v>
      </c>
      <c r="H139" s="40">
        <v>12.34</v>
      </c>
      <c r="I139" s="40">
        <v>24.27</v>
      </c>
      <c r="J139" s="40">
        <v>255.45</v>
      </c>
      <c r="K139" s="41"/>
      <c r="L139" s="40"/>
    </row>
    <row r="140" spans="1:12" ht="14.4" x14ac:dyDescent="0.3">
      <c r="A140" s="23"/>
      <c r="B140" s="15"/>
      <c r="C140" s="11"/>
      <c r="D140" s="6" t="s">
        <v>44</v>
      </c>
      <c r="E140" s="42" t="s">
        <v>70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0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74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0</v>
      </c>
    </row>
    <row r="158" spans="1:12" ht="14.4" x14ac:dyDescent="0.3">
      <c r="A158" s="20">
        <v>2</v>
      </c>
      <c r="B158" s="21">
        <v>3</v>
      </c>
      <c r="C158" s="22" t="s">
        <v>73</v>
      </c>
      <c r="D158" s="5" t="s">
        <v>21</v>
      </c>
      <c r="E158" s="39" t="s">
        <v>62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42" t="s">
        <v>40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74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26.4" x14ac:dyDescent="0.3">
      <c r="A177" s="20">
        <v>2</v>
      </c>
      <c r="B177" s="21">
        <v>4</v>
      </c>
      <c r="C177" s="22" t="s">
        <v>73</v>
      </c>
      <c r="D177" s="5" t="s">
        <v>21</v>
      </c>
      <c r="E177" s="39" t="s">
        <v>64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/>
      <c r="L177" s="40"/>
    </row>
    <row r="178" spans="1:12" ht="14.4" x14ac:dyDescent="0.3">
      <c r="A178" s="23"/>
      <c r="B178" s="15"/>
      <c r="C178" s="11"/>
      <c r="D178" s="6" t="s">
        <v>44</v>
      </c>
      <c r="E178" s="42" t="s">
        <v>65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71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74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0</v>
      </c>
    </row>
    <row r="196" spans="1:12" ht="14.4" x14ac:dyDescent="0.3">
      <c r="A196" s="20">
        <v>2</v>
      </c>
      <c r="B196" s="21">
        <v>5</v>
      </c>
      <c r="C196" s="22" t="s">
        <v>73</v>
      </c>
      <c r="D196" s="5" t="s">
        <v>21</v>
      </c>
      <c r="E196" s="39" t="s">
        <v>67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42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 t="s">
        <v>66</v>
      </c>
      <c r="F200" s="43">
        <v>180</v>
      </c>
      <c r="G200" s="43">
        <v>1.62</v>
      </c>
      <c r="H200" s="43">
        <v>0.36</v>
      </c>
      <c r="I200" s="43">
        <v>14.58</v>
      </c>
      <c r="J200" s="43">
        <v>77.400000000000006</v>
      </c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74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0</v>
      </c>
    </row>
    <row r="215" spans="1:12" ht="26.4" x14ac:dyDescent="0.3">
      <c r="A215" s="20">
        <v>2</v>
      </c>
      <c r="B215" s="21">
        <v>6</v>
      </c>
      <c r="C215" s="22" t="s">
        <v>73</v>
      </c>
      <c r="D215" s="5" t="s">
        <v>21</v>
      </c>
      <c r="E215" s="39" t="s">
        <v>68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/>
    </row>
    <row r="216" spans="1:12" ht="14.4" x14ac:dyDescent="0.3">
      <c r="A216" s="23"/>
      <c r="B216" s="15"/>
      <c r="C216" s="11"/>
      <c r="D216" s="6" t="s">
        <v>44</v>
      </c>
      <c r="E216" s="42" t="s">
        <v>72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63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/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40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0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74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0</v>
      </c>
    </row>
    <row r="234" spans="1:12" ht="13.95" customHeight="1" thickBot="1" x14ac:dyDescent="0.3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17.896666666666668</v>
      </c>
      <c r="H234" s="34">
        <f t="shared" si="104"/>
        <v>17.991666666666667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74.499166666666667</v>
      </c>
      <c r="J234" s="34">
        <f t="shared" si="104"/>
        <v>535.97583333333341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2026-05-07T11:07:27Z</dcterms:modified>
</cp:coreProperties>
</file>