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834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30" i="1" l="1"/>
  <c r="D21" i="1"/>
  <c r="H12" i="1"/>
  <c r="G12" i="1"/>
  <c r="F12" i="1"/>
  <c r="E12" i="1"/>
  <c r="D12" i="1"/>
  <c r="D23" i="1" s="1"/>
</calcChain>
</file>

<file path=xl/sharedStrings.xml><?xml version="1.0" encoding="utf-8"?>
<sst xmlns="http://schemas.openxmlformats.org/spreadsheetml/2006/main" count="47" uniqueCount="44">
  <si>
    <t>Утверждаю:</t>
  </si>
  <si>
    <t>Начальник пришкольного лагеря "Солнышко"</t>
  </si>
  <si>
    <t>__________________</t>
  </si>
  <si>
    <t>Меню  пришкольного лагеря на</t>
  </si>
  <si>
    <t>июня</t>
  </si>
  <si>
    <t>№</t>
  </si>
  <si>
    <t>Наименование блюд</t>
  </si>
  <si>
    <t>выход</t>
  </si>
  <si>
    <t>цена</t>
  </si>
  <si>
    <t>белки</t>
  </si>
  <si>
    <t>жиры</t>
  </si>
  <si>
    <t>углеводы</t>
  </si>
  <si>
    <t>ккал</t>
  </si>
  <si>
    <t>День №1  -Завтрак:</t>
  </si>
  <si>
    <t xml:space="preserve">Бутерброд с маслом </t>
  </si>
  <si>
    <t>30\10</t>
  </si>
  <si>
    <t>Каша пшенная молочная с маслом слив</t>
  </si>
  <si>
    <t>150\4</t>
  </si>
  <si>
    <t>Чай с молоком,с сахаром</t>
  </si>
  <si>
    <t>150\40\10</t>
  </si>
  <si>
    <t>Фрукты свежие(яблоки)</t>
  </si>
  <si>
    <t>Батон</t>
  </si>
  <si>
    <t>Итого завтрак:</t>
  </si>
  <si>
    <t>День №1 -Обед:</t>
  </si>
  <si>
    <t>Помидоры свежие порционно</t>
  </si>
  <si>
    <t>Щи из свежий капусты с кар-ем смет.</t>
  </si>
  <si>
    <t>200\10</t>
  </si>
  <si>
    <t>Жаркое по-домашнему с кур.грудкой</t>
  </si>
  <si>
    <t>50\150</t>
  </si>
  <si>
    <t>Нектар плодовый (разливной)</t>
  </si>
  <si>
    <t>Хлеб ржанной</t>
  </si>
  <si>
    <t>Хлеб пшеничный</t>
  </si>
  <si>
    <t>Пиченье с кепяченным молоком</t>
  </si>
  <si>
    <t>200\20</t>
  </si>
  <si>
    <t>Итого обед:</t>
  </si>
  <si>
    <t>ВСЕГО</t>
  </si>
  <si>
    <t>Зав.производством:</t>
  </si>
  <si>
    <t>_________________</t>
  </si>
  <si>
    <t>Калькулятор:</t>
  </si>
  <si>
    <t>Начальник пришкольного лагеря"Кояшкай"</t>
  </si>
  <si>
    <t>Ханиева М.А.</t>
  </si>
  <si>
    <t>МБОУ  "Старо-Иштерякская ООШ"  МО  "ЛМР"  РТ</t>
  </si>
  <si>
    <t>Сабирова Р.М.</t>
  </si>
  <si>
    <t>сабирова Р.М.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</si>
</sst>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3" fillId="0" borderId="1" xfId="0" applyFont="1" applyFill="1" applyBorder="1"/>
    <xf numFmtId="0" fontId="5" fillId="0" borderId="1" xfId="0" applyFont="1" applyBorder="1" applyAlignment="1">
      <alignment horizontal="left"/>
    </xf>
    <xf numFmtId="16" fontId="3" fillId="0" borderId="1" xfId="0" applyNumberFormat="1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/>
    <xf numFmtId="2" fontId="3" fillId="0" borderId="1" xfId="0" applyNumberFormat="1" applyFont="1" applyFill="1" applyBorder="1" applyAlignment="1"/>
    <xf numFmtId="0" fontId="4" fillId="0" borderId="1" xfId="0" applyFont="1" applyBorder="1" applyAlignment="1">
      <alignment horizontal="right"/>
    </xf>
    <xf numFmtId="0" fontId="4" fillId="0" borderId="1" xfId="0" applyNumberFormat="1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1" xfId="0" applyNumberFormat="1" applyFont="1" applyBorder="1"/>
    <xf numFmtId="2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right"/>
    </xf>
    <xf numFmtId="0" fontId="0" fillId="0" borderId="0" xfId="0" applyFont="1" applyFill="1" applyBorder="1"/>
    <xf numFmtId="0" fontId="0" fillId="0" borderId="3" xfId="0" applyFont="1" applyBorder="1"/>
    <xf numFmtId="0" fontId="0" fillId="0" borderId="3" xfId="0" applyFont="1" applyFill="1" applyBorder="1"/>
    <xf numFmtId="0" fontId="0" fillId="0" borderId="0" xfId="0" applyFont="1" applyAlignment="1">
      <alignment horizontal="center"/>
    </xf>
    <xf numFmtId="49" fontId="0" fillId="0" borderId="0" xfId="0" applyNumberFormat="1" applyFont="1" applyAlignment="1"/>
    <xf numFmtId="49" fontId="0" fillId="0" borderId="0" xfId="0" applyNumberFormat="1" applyAlignment="1"/>
    <xf numFmtId="0" fontId="1" fillId="0" borderId="0" xfId="0" applyFont="1" applyAlignment="1">
      <alignment horizontal="lef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F27" sqref="F27"/>
    </sheetView>
  </sheetViews>
  <sheetFormatPr defaultRowHeight="15" x14ac:dyDescent="0.25"/>
  <sheetData>
    <row r="1" spans="1:8" x14ac:dyDescent="0.25">
      <c r="A1" s="1"/>
      <c r="B1" s="1"/>
      <c r="C1" s="1"/>
      <c r="D1" s="33" t="s">
        <v>0</v>
      </c>
      <c r="E1" s="33"/>
      <c r="F1" s="33"/>
      <c r="G1" s="1"/>
      <c r="H1" s="1"/>
    </row>
    <row r="2" spans="1:8" x14ac:dyDescent="0.25">
      <c r="A2" s="34" t="s">
        <v>1</v>
      </c>
      <c r="B2" s="35"/>
      <c r="C2" s="35"/>
      <c r="D2" s="2" t="s">
        <v>2</v>
      </c>
      <c r="E2" s="2"/>
      <c r="F2" s="2" t="s">
        <v>40</v>
      </c>
      <c r="G2" s="2"/>
      <c r="H2" s="2"/>
    </row>
    <row r="3" spans="1:8" x14ac:dyDescent="0.25">
      <c r="A3" s="1"/>
      <c r="B3" s="36" t="s">
        <v>41</v>
      </c>
      <c r="C3" s="36"/>
      <c r="D3" s="36"/>
      <c r="E3" s="36"/>
      <c r="F3" s="36"/>
      <c r="G3" s="36"/>
      <c r="H3" s="36"/>
    </row>
    <row r="4" spans="1:8" ht="15.75" x14ac:dyDescent="0.25">
      <c r="A4" s="37" t="s">
        <v>3</v>
      </c>
      <c r="B4" s="37"/>
      <c r="C4" s="37"/>
      <c r="D4" s="37"/>
      <c r="E4" s="37"/>
      <c r="F4" s="3">
        <v>1</v>
      </c>
      <c r="G4" s="4" t="s">
        <v>4</v>
      </c>
      <c r="H4" s="1">
        <v>2026</v>
      </c>
    </row>
    <row r="5" spans="1:8" x14ac:dyDescent="0.25">
      <c r="A5" s="5" t="s">
        <v>5</v>
      </c>
      <c r="B5" s="5" t="s">
        <v>6</v>
      </c>
      <c r="C5" s="5" t="s">
        <v>7</v>
      </c>
      <c r="D5" s="6" t="s">
        <v>8</v>
      </c>
      <c r="E5" s="5" t="s">
        <v>9</v>
      </c>
      <c r="F5" s="5" t="s">
        <v>10</v>
      </c>
      <c r="G5" s="5" t="s">
        <v>11</v>
      </c>
      <c r="H5" s="5" t="s">
        <v>12</v>
      </c>
    </row>
    <row r="6" spans="1:8" x14ac:dyDescent="0.25">
      <c r="A6" s="7"/>
      <c r="B6" s="8" t="s">
        <v>13</v>
      </c>
      <c r="C6" s="8"/>
      <c r="D6" s="9"/>
      <c r="E6" s="7"/>
      <c r="F6" s="7"/>
      <c r="G6" s="7"/>
      <c r="H6" s="7"/>
    </row>
    <row r="7" spans="1:8" x14ac:dyDescent="0.25">
      <c r="A7" s="5">
        <v>1</v>
      </c>
      <c r="B7" s="10" t="s">
        <v>14</v>
      </c>
      <c r="C7" s="11" t="s">
        <v>15</v>
      </c>
      <c r="D7" s="12"/>
      <c r="E7" s="13">
        <v>2.33</v>
      </c>
      <c r="F7" s="13">
        <v>8.1199999999999992</v>
      </c>
      <c r="G7" s="13">
        <v>15.55</v>
      </c>
      <c r="H7" s="13">
        <v>144.6</v>
      </c>
    </row>
    <row r="8" spans="1:8" x14ac:dyDescent="0.25">
      <c r="A8" s="14">
        <v>2</v>
      </c>
      <c r="B8" s="15" t="s">
        <v>16</v>
      </c>
      <c r="C8" s="16" t="s">
        <v>17</v>
      </c>
      <c r="D8" s="12"/>
      <c r="E8" s="17">
        <v>5.6</v>
      </c>
      <c r="F8" s="17">
        <v>6.25</v>
      </c>
      <c r="G8" s="17">
        <v>17.739999999999998</v>
      </c>
      <c r="H8" s="17">
        <v>145.05000000000001</v>
      </c>
    </row>
    <row r="9" spans="1:8" x14ac:dyDescent="0.25">
      <c r="A9" s="5">
        <v>3</v>
      </c>
      <c r="B9" s="15" t="s">
        <v>18</v>
      </c>
      <c r="C9" s="16" t="s">
        <v>19</v>
      </c>
      <c r="D9" s="12"/>
      <c r="E9" s="18">
        <v>1.46</v>
      </c>
      <c r="F9" s="18">
        <v>1.08</v>
      </c>
      <c r="G9" s="18">
        <v>11.96</v>
      </c>
      <c r="H9" s="18">
        <v>63.7</v>
      </c>
    </row>
    <row r="10" spans="1:8" x14ac:dyDescent="0.25">
      <c r="A10" s="5">
        <v>4</v>
      </c>
      <c r="B10" s="15" t="s">
        <v>20</v>
      </c>
      <c r="C10" s="16">
        <v>120</v>
      </c>
      <c r="D10" s="12"/>
      <c r="E10" s="17">
        <v>0.48</v>
      </c>
      <c r="F10" s="17">
        <v>0.48</v>
      </c>
      <c r="G10" s="17">
        <v>11.76</v>
      </c>
      <c r="H10" s="17">
        <v>56.4</v>
      </c>
    </row>
    <row r="11" spans="1:8" x14ac:dyDescent="0.25">
      <c r="A11" s="5">
        <v>5</v>
      </c>
      <c r="B11" s="15" t="s">
        <v>21</v>
      </c>
      <c r="C11" s="16">
        <v>30</v>
      </c>
      <c r="D11" s="12"/>
      <c r="E11" s="17">
        <v>2.25</v>
      </c>
      <c r="F11" s="17">
        <v>0.87</v>
      </c>
      <c r="G11" s="17">
        <v>15.42</v>
      </c>
      <c r="H11" s="17">
        <v>78.599999999999994</v>
      </c>
    </row>
    <row r="12" spans="1:8" x14ac:dyDescent="0.25">
      <c r="A12" s="5"/>
      <c r="B12" s="19" t="s">
        <v>22</v>
      </c>
      <c r="C12" s="20">
        <v>544</v>
      </c>
      <c r="D12" s="12">
        <f>SUM(D7:D11)</f>
        <v>0</v>
      </c>
      <c r="E12" s="21">
        <f t="shared" ref="E12:H12" si="0">SUM(E7:E11)</f>
        <v>12.120000000000001</v>
      </c>
      <c r="F12" s="21">
        <f t="shared" si="0"/>
        <v>16.8</v>
      </c>
      <c r="G12" s="21">
        <f t="shared" si="0"/>
        <v>72.429999999999993</v>
      </c>
      <c r="H12" s="21">
        <f t="shared" si="0"/>
        <v>488.34999999999991</v>
      </c>
    </row>
    <row r="13" spans="1:8" x14ac:dyDescent="0.25">
      <c r="A13" s="5"/>
      <c r="B13" s="22" t="s">
        <v>23</v>
      </c>
      <c r="C13" s="16"/>
      <c r="D13" s="12"/>
      <c r="E13" s="23"/>
      <c r="F13" s="23"/>
      <c r="G13" s="23"/>
      <c r="H13" s="23"/>
    </row>
    <row r="14" spans="1:8" x14ac:dyDescent="0.25">
      <c r="A14" s="5">
        <v>1</v>
      </c>
      <c r="B14" s="15" t="s">
        <v>24</v>
      </c>
      <c r="C14" s="16">
        <v>60</v>
      </c>
      <c r="D14" s="12"/>
      <c r="E14" s="17">
        <v>0.66</v>
      </c>
      <c r="F14" s="17">
        <v>0.12</v>
      </c>
      <c r="G14" s="17">
        <v>2.2799999999999998</v>
      </c>
      <c r="H14" s="17">
        <v>14.4</v>
      </c>
    </row>
    <row r="15" spans="1:8" x14ac:dyDescent="0.25">
      <c r="A15" s="5">
        <v>2</v>
      </c>
      <c r="B15" s="15" t="s">
        <v>25</v>
      </c>
      <c r="C15" s="16" t="s">
        <v>26</v>
      </c>
      <c r="D15" s="12"/>
      <c r="E15" s="17">
        <v>3.47</v>
      </c>
      <c r="F15" s="17">
        <v>5.46</v>
      </c>
      <c r="G15" s="17">
        <v>21.68</v>
      </c>
      <c r="H15" s="17">
        <v>88</v>
      </c>
    </row>
    <row r="16" spans="1:8" x14ac:dyDescent="0.25">
      <c r="A16" s="5">
        <v>3</v>
      </c>
      <c r="B16" s="10" t="s">
        <v>27</v>
      </c>
      <c r="C16" s="16" t="s">
        <v>28</v>
      </c>
      <c r="D16" s="12"/>
      <c r="E16" s="17">
        <v>14.33</v>
      </c>
      <c r="F16" s="17">
        <v>28.75</v>
      </c>
      <c r="G16" s="17">
        <v>29.77</v>
      </c>
      <c r="H16" s="17">
        <v>396</v>
      </c>
    </row>
    <row r="17" spans="1:8" x14ac:dyDescent="0.25">
      <c r="A17" s="5">
        <v>4</v>
      </c>
      <c r="B17" s="15" t="s">
        <v>29</v>
      </c>
      <c r="C17" s="16">
        <v>180</v>
      </c>
      <c r="D17" s="12"/>
      <c r="E17" s="18">
        <v>0.9</v>
      </c>
      <c r="F17" s="18">
        <v>0</v>
      </c>
      <c r="G17" s="18">
        <v>18.18</v>
      </c>
      <c r="H17" s="18">
        <v>76</v>
      </c>
    </row>
    <row r="18" spans="1:8" x14ac:dyDescent="0.25">
      <c r="A18" s="5">
        <v>5</v>
      </c>
      <c r="B18" s="15" t="s">
        <v>30</v>
      </c>
      <c r="C18" s="16">
        <v>50</v>
      </c>
      <c r="D18" s="12"/>
      <c r="E18" s="17">
        <v>3.3</v>
      </c>
      <c r="F18" s="17">
        <v>0.6</v>
      </c>
      <c r="G18" s="17">
        <v>19.8</v>
      </c>
      <c r="H18" s="17">
        <v>99</v>
      </c>
    </row>
    <row r="19" spans="1:8" x14ac:dyDescent="0.25">
      <c r="A19" s="5">
        <v>6</v>
      </c>
      <c r="B19" s="15" t="s">
        <v>31</v>
      </c>
      <c r="C19" s="16">
        <v>40</v>
      </c>
      <c r="D19" s="12"/>
      <c r="E19" s="17">
        <v>3.04</v>
      </c>
      <c r="F19" s="17">
        <v>0.32</v>
      </c>
      <c r="G19" s="17">
        <v>19.68</v>
      </c>
      <c r="H19" s="17">
        <v>94.4</v>
      </c>
    </row>
    <row r="20" spans="1:8" x14ac:dyDescent="0.25">
      <c r="A20" s="5">
        <v>7</v>
      </c>
      <c r="B20" s="15" t="s">
        <v>32</v>
      </c>
      <c r="C20" s="16" t="s">
        <v>33</v>
      </c>
      <c r="D20" s="12"/>
      <c r="E20" s="24">
        <v>8.39</v>
      </c>
      <c r="F20" s="24">
        <v>7.49</v>
      </c>
      <c r="G20" s="24">
        <v>22.78</v>
      </c>
      <c r="H20" s="24">
        <v>199.45</v>
      </c>
    </row>
    <row r="21" spans="1:8" x14ac:dyDescent="0.25">
      <c r="A21" s="5"/>
      <c r="B21" s="19" t="s">
        <v>34</v>
      </c>
      <c r="C21" s="16">
        <v>740</v>
      </c>
      <c r="D21" s="12">
        <f>SUM(D14:D20)</f>
        <v>0</v>
      </c>
      <c r="E21" s="21">
        <v>28.7</v>
      </c>
      <c r="F21" s="21">
        <v>35.229999999999997</v>
      </c>
      <c r="G21" s="21">
        <v>122.59</v>
      </c>
      <c r="H21" s="21">
        <v>867.72</v>
      </c>
    </row>
    <row r="22" spans="1:8" x14ac:dyDescent="0.25">
      <c r="A22" s="5"/>
      <c r="B22" s="22"/>
      <c r="C22" s="16"/>
      <c r="D22" s="12"/>
      <c r="E22" s="12"/>
      <c r="F22" s="12"/>
      <c r="G22" s="12"/>
      <c r="H22" s="12"/>
    </row>
    <row r="23" spans="1:8" x14ac:dyDescent="0.25">
      <c r="A23" s="25"/>
      <c r="B23" s="26" t="s">
        <v>35</v>
      </c>
      <c r="C23" s="27">
        <v>2014</v>
      </c>
      <c r="D23" s="28">
        <f>D12+D21</f>
        <v>0</v>
      </c>
      <c r="E23" s="29">
        <v>49.22</v>
      </c>
      <c r="F23" s="29">
        <v>59.52</v>
      </c>
      <c r="G23" s="29">
        <v>217.8</v>
      </c>
      <c r="H23" s="29">
        <v>1555.52</v>
      </c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 t="s">
        <v>36</v>
      </c>
      <c r="C25" s="1" t="s">
        <v>37</v>
      </c>
      <c r="D25" s="1"/>
      <c r="E25" t="s">
        <v>42</v>
      </c>
      <c r="F25" s="1"/>
      <c r="G25" s="1"/>
      <c r="H25" s="1"/>
    </row>
    <row r="26" spans="1:8" x14ac:dyDescent="0.25">
      <c r="A26" s="1"/>
      <c r="B26" s="30" t="s">
        <v>38</v>
      </c>
      <c r="C26" s="1" t="s">
        <v>37</v>
      </c>
      <c r="D26" s="1"/>
      <c r="E26" s="1" t="s">
        <v>43</v>
      </c>
      <c r="F26" s="1"/>
      <c r="G26" s="1"/>
      <c r="H26" s="1"/>
    </row>
    <row r="27" spans="1:8" x14ac:dyDescent="0.25">
      <c r="A27" s="31"/>
      <c r="B27" s="32"/>
      <c r="C27" s="31"/>
      <c r="D27" s="31"/>
      <c r="E27" s="31"/>
      <c r="F27" s="31"/>
      <c r="G27" s="31"/>
      <c r="H27" s="31"/>
    </row>
    <row r="28" spans="1:8" x14ac:dyDescent="0.25">
      <c r="A28" s="1"/>
      <c r="B28" s="30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33" t="s">
        <v>0</v>
      </c>
      <c r="E29" s="33"/>
      <c r="F29" s="33"/>
      <c r="G29" s="1"/>
      <c r="H29" s="1"/>
    </row>
    <row r="30" spans="1:8" x14ac:dyDescent="0.25">
      <c r="A30" s="2" t="s">
        <v>39</v>
      </c>
      <c r="C30" s="2"/>
      <c r="D30" s="2" t="s">
        <v>2</v>
      </c>
      <c r="E30" s="2"/>
      <c r="F30" s="2" t="str">
        <f>F2</f>
        <v>Ханиева М.А.</v>
      </c>
      <c r="G30" s="2"/>
      <c r="H30" s="2"/>
    </row>
  </sheetData>
  <mergeCells count="5">
    <mergeCell ref="D1:F1"/>
    <mergeCell ref="A2:C2"/>
    <mergeCell ref="B3:H3"/>
    <mergeCell ref="A4:E4"/>
    <mergeCell ref="D29:F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2026-06-04T18:17:05Z</dcterms:modified>
</cp:coreProperties>
</file>