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<sst xmlns="http://schemas.openxmlformats.org/spreadsheetml/2006/main" count="92" uniqueCount="72">
  <si>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</si>
  <si>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</si>
  <si>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</si>
  <si>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</si>
  <si>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</si>
  <si>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</si>
  <si>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</si>
  <si>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</si>
  <si>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</si>
  <si>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</si>
  <si>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</si>
  <si>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</si>
  <si>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</si>
  <si>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</si>
  <si>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</si>
  <si>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</si>
  <si>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</si>
  <si>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</si>
  <si>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</si>
  <si>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</si>
  <si>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</si>
  <si>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</si>
  <si>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</si>
  <si>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</si>
  <si>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</si>
  <si>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</si>
  <si>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</si>
  <si>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</si>
  <si>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</si>
  <si>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</si>
  <si>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</si>
  <si>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</si>
  <si>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</si>
  <si>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</si>
  <si>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</si>
  <si>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</si>
  <si>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</si>
  <si>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</si>
  <si>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</si>
  <si>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</si>
  <si>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</si>
  <si>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</si>
  <si>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</si>
  <si>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</si>
  <si>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</si>
  <si>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</si>
  <si>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</si>
  <si>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</si>
  <si>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</si>
  <si>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 припущ.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</si>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</sst>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G51" activeCellId="0" sqref="G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3.8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43" t="s">
        <v>42</v>
      </c>
      <c r="F14" s="43" t="n">
        <v>100</v>
      </c>
      <c r="G14" s="43" t="n">
        <v>0.6</v>
      </c>
      <c r="H14" s="43" t="n">
        <v>0.6</v>
      </c>
      <c r="I14" s="44" t="n">
        <v>14.3</v>
      </c>
      <c r="J14" s="43" t="n">
        <v>68.6</v>
      </c>
      <c r="K14" s="43" t="n">
        <v>60</v>
      </c>
      <c r="L14" s="45" t="n">
        <v>10.15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12.5</v>
      </c>
      <c r="H18" s="37" t="n">
        <f aca="false">SUM(H14:H17)</f>
        <v>5.56</v>
      </c>
      <c r="I18" s="37" t="n">
        <f aca="false">SUM(I14:I17)</f>
        <v>116.5</v>
      </c>
      <c r="J18" s="37" t="n">
        <f aca="false">SUM(J14:J17)</f>
        <v>711</v>
      </c>
      <c r="K18" s="38"/>
      <c r="L18" s="37" t="n">
        <f aca="false">SUM(L14:L17)</f>
        <v>53.69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6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5"/>
      <c r="B31" s="26"/>
      <c r="C31" s="27"/>
      <c r="D31" s="32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5"/>
      <c r="B32" s="26"/>
      <c r="C32" s="27"/>
      <c r="D32" s="32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3"/>
      <c r="B33" s="34"/>
      <c r="C33" s="35"/>
      <c r="D33" s="48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9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9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9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9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50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5"/>
      <c r="F39" s="45"/>
      <c r="G39" s="45"/>
      <c r="H39" s="45"/>
      <c r="I39" s="45"/>
      <c r="J39" s="45"/>
      <c r="K39" s="47"/>
      <c r="L39" s="45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51"/>
      <c r="F40" s="52" t="n">
        <f aca="false">SUM(F34:F39)</f>
        <v>390</v>
      </c>
      <c r="G40" s="52" t="n">
        <f aca="false">SUM(G34:G39)</f>
        <v>21.7</v>
      </c>
      <c r="H40" s="52" t="n">
        <f aca="false">SUM(H34:H39)</f>
        <v>76.3</v>
      </c>
      <c r="I40" s="52" t="n">
        <f aca="false">SUM(I34:I39)</f>
        <v>66.1</v>
      </c>
      <c r="J40" s="52" t="n">
        <f aca="false">SUM(J34:J39)</f>
        <v>668.1</v>
      </c>
      <c r="K40" s="53"/>
      <c r="L40" s="52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4" t="s">
        <v>69</v>
      </c>
      <c r="E41" s="43" t="s">
        <v>70</v>
      </c>
      <c r="F41" s="43" t="n">
        <v>200</v>
      </c>
      <c r="G41" s="43" t="n">
        <v>12</v>
      </c>
      <c r="H41" s="43" t="n">
        <v>2</v>
      </c>
      <c r="I41" s="44" t="n">
        <v>8.4</v>
      </c>
      <c r="J41" s="43" t="n">
        <v>134</v>
      </c>
      <c r="K41" s="4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43" t="s">
        <v>42</v>
      </c>
      <c r="F42" s="43" t="n">
        <v>100</v>
      </c>
      <c r="G42" s="43" t="n">
        <v>0.6</v>
      </c>
      <c r="H42" s="43" t="n">
        <v>0.6</v>
      </c>
      <c r="I42" s="44" t="n">
        <v>14.3</v>
      </c>
      <c r="J42" s="43" t="n">
        <v>68.6</v>
      </c>
      <c r="K42" s="43" t="n">
        <v>60</v>
      </c>
      <c r="L42" s="45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5"/>
      <c r="B44" s="26"/>
      <c r="C44" s="27"/>
      <c r="D44" s="42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5"/>
      <c r="B45" s="26"/>
      <c r="C45" s="27"/>
      <c r="D45" s="32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5"/>
      <c r="B46" s="26"/>
      <c r="C46" s="27"/>
      <c r="D46" s="32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71</v>
      </c>
      <c r="D48" s="62"/>
      <c r="E48" s="63"/>
      <c r="F48" s="63" t="n">
        <f aca="false">F13+F18+F28+F33+F40+F47</f>
        <v>2394</v>
      </c>
      <c r="G48" s="63" t="n">
        <f aca="false">G13+G18+G28+G33+G40+G47</f>
        <v>98.83</v>
      </c>
      <c r="H48" s="63" t="n">
        <f aca="false">H13+H18+H28+H33+H40+H47</f>
        <v>205.5</v>
      </c>
      <c r="I48" s="63" t="n">
        <f aca="false">I13+I18+I28+I33+I40+I47</f>
        <v>418.25</v>
      </c>
      <c r="J48" s="63" t="n">
        <f aca="false">J13+J18+J28+J33+J40+J47</f>
        <v>3319.5</v>
      </c>
      <c r="K48" s="64"/>
      <c r="L48" s="63" t="n">
        <f aca="false">L13+L18+L28+L33+L40+L47</f>
        <v>366.06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2025-05-12T09:05:59Z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