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<sst xmlns="http://schemas.openxmlformats.org/spreadsheetml/2006/main" count="89" uniqueCount="68">
  <si>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</si>
  <si>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</si>
  <si>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</si>
  <si>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</si>
  <si>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</si>
  <si>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</si>
  <si>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</si>
  <si>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</si>
  <si>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</si>
  <si>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</si>
  <si>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</si>
  <si>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</si>
  <si>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</si>
  <si>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</si>
  <si>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</si>
  <si>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</si>
  <si>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</si>
  <si>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</si>
  <si>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</si>
  <si>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</si>
  <si>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</si>
  <si>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</si>
  <si>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</si>
  <si>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</si>
  <si>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</si>
  <si>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</si>
  <si>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</si>
  <si>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</si>
  <si>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</si>
  <si>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</si>
  <si>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</si>
  <si>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</si>
  <si>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</si>
  <si>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</si>
  <si>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</si>
  <si>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</si>
  <si>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</si>
  <si>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</si>
  <si>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</si>
  <si>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</si>
  <si>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Яблоки св.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</si>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</sst>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 ??/100"/>
    <numFmt numFmtId="167" formatCode="General"/>
    <numFmt numFmtId="168" formatCode="0.0"/>
    <numFmt numFmtId="169" formatCode="# ??/??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18" activeCellId="0" sqref="L1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8.11"/>
    <col collapsed="false" customWidth="true" hidden="false" outlineLevel="0" max="6" min="6" style="1" width="6.53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true" hidden="false" outlineLevel="0" max="11" min="11" style="1" width="5.56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5</v>
      </c>
      <c r="I3" s="10" t="n">
        <v>5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 t="n">
        <v>14.44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135</v>
      </c>
      <c r="K8" s="33" t="n">
        <v>63</v>
      </c>
      <c r="L8" s="30" t="n">
        <v>8.37</v>
      </c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284.1</v>
      </c>
      <c r="K9" s="33" t="n">
        <v>37</v>
      </c>
      <c r="L9" s="30" t="n">
        <v>8.6</v>
      </c>
    </row>
    <row r="10" customFormat="false" ht="15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 t="n">
        <v>15.14</v>
      </c>
    </row>
    <row r="11" customFormat="false" ht="15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 t="n">
        <v>6.42</v>
      </c>
    </row>
    <row r="12" customFormat="false" ht="15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5.75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772.1</v>
      </c>
      <c r="K13" s="44"/>
      <c r="L13" s="43" t="n">
        <f aca="false">SUM(L6:L12)</f>
        <v>52.97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0.6</v>
      </c>
      <c r="H14" s="51" t="n">
        <v>0.6</v>
      </c>
      <c r="I14" s="23" t="n">
        <v>14.3</v>
      </c>
      <c r="J14" s="52" t="n">
        <v>68.6</v>
      </c>
      <c r="K14" s="51" t="n">
        <v>60</v>
      </c>
      <c r="L14" s="30" t="n">
        <v>10.15</v>
      </c>
    </row>
    <row r="15" customFormat="false" ht="15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 t="n">
        <v>2.53</v>
      </c>
    </row>
    <row r="16" customFormat="false" ht="15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 t="n">
        <v>11.47</v>
      </c>
    </row>
    <row r="17" customFormat="false" ht="15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 t="n">
        <v>10.11</v>
      </c>
    </row>
    <row r="18" customFormat="false" ht="15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10.4</v>
      </c>
      <c r="H18" s="43" t="n">
        <f aca="false">SUM(H14:H17)</f>
        <v>6.86</v>
      </c>
      <c r="I18" s="43" t="n">
        <f aca="false">SUM(I14:I17)</f>
        <v>89.7</v>
      </c>
      <c r="J18" s="43" t="n">
        <f aca="false">SUM(J14:J17)</f>
        <v>657.2</v>
      </c>
      <c r="K18" s="44"/>
      <c r="L18" s="43" t="n">
        <f aca="false">SUM(L14:L17)</f>
        <v>34.26</v>
      </c>
    </row>
    <row r="19" customFormat="false" ht="15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 t="n">
        <v>4.42</v>
      </c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 t="n">
        <v>15.43</v>
      </c>
    </row>
    <row r="21" customFormat="false" ht="15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 t="n">
        <v>19.21</v>
      </c>
    </row>
    <row r="22" customFormat="false" ht="15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 t="n">
        <v>20.38</v>
      </c>
    </row>
    <row r="23" customFormat="false" ht="15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 t="n">
        <v>13</v>
      </c>
    </row>
    <row r="24" customFormat="false" ht="15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5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163.2</v>
      </c>
      <c r="K25" s="54" t="n">
        <v>36</v>
      </c>
      <c r="L25" s="30" t="n">
        <v>5.19</v>
      </c>
    </row>
    <row r="26" customFormat="false" ht="15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5.75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1021</v>
      </c>
      <c r="K28" s="44"/>
      <c r="L28" s="43" t="n">
        <f aca="false">SUM(L19:L27)</f>
        <v>77.63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K29" s="64"/>
      <c r="L29" s="30"/>
    </row>
    <row r="30" customFormat="false" ht="12.75" hidden="false" customHeight="false" outlineLevel="0" collapsed="false">
      <c r="A30" s="25"/>
      <c r="B30" s="26"/>
      <c r="C30" s="58"/>
      <c r="D30" s="65" t="s">
        <v>34</v>
      </c>
      <c r="E30" s="66"/>
      <c r="F30" s="54"/>
      <c r="G30" s="54"/>
      <c r="H30" s="54"/>
      <c r="I30" s="55"/>
      <c r="J30" s="54"/>
      <c r="K30" s="54"/>
      <c r="L30" s="30"/>
    </row>
    <row r="31" customFormat="false" ht="15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5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7" t="s">
        <v>57</v>
      </c>
      <c r="E34" s="58" t="s">
        <v>58</v>
      </c>
      <c r="F34" s="68" t="n">
        <v>80</v>
      </c>
      <c r="G34" s="58" t="n">
        <v>2.6</v>
      </c>
      <c r="H34" s="58" t="n">
        <v>0.4</v>
      </c>
      <c r="I34" s="58" t="n">
        <v>17</v>
      </c>
      <c r="J34" s="59" t="n">
        <v>164.8</v>
      </c>
      <c r="K34" s="58" t="n">
        <v>36</v>
      </c>
      <c r="L34" s="30" t="n">
        <v>5.19</v>
      </c>
    </row>
    <row r="35" customFormat="false" ht="15" hidden="false" customHeight="false" outlineLevel="0" collapsed="false">
      <c r="A35" s="25"/>
      <c r="B35" s="26"/>
      <c r="C35" s="27"/>
      <c r="D35" s="69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 t="n">
        <v>6.42</v>
      </c>
    </row>
    <row r="36" customFormat="false" ht="15" hidden="false" customHeight="false" outlineLevel="0" collapsed="false">
      <c r="A36" s="25"/>
      <c r="B36" s="26"/>
      <c r="C36" s="27"/>
      <c r="D36" s="53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 t="n">
        <v>106.4</v>
      </c>
    </row>
    <row r="37" customFormat="false" ht="15" hidden="false" customHeight="false" outlineLevel="0" collapsed="false">
      <c r="A37" s="25"/>
      <c r="B37" s="26"/>
      <c r="C37" s="27"/>
      <c r="D37" s="53" t="s">
        <v>52</v>
      </c>
      <c r="E37" s="70" t="s">
        <v>63</v>
      </c>
      <c r="F37" s="70" t="n">
        <v>200</v>
      </c>
      <c r="G37" s="70" t="n">
        <v>5.8</v>
      </c>
      <c r="H37" s="70" t="n">
        <v>9.2</v>
      </c>
      <c r="I37" s="70" t="n">
        <v>42.6</v>
      </c>
      <c r="J37" s="71" t="n">
        <v>277.5</v>
      </c>
      <c r="K37" s="70" t="n">
        <v>21</v>
      </c>
      <c r="L37" s="30" t="n">
        <v>16.85</v>
      </c>
    </row>
    <row r="38" customFormat="false" ht="15" hidden="false" customHeight="false" outlineLevel="0" collapsed="false">
      <c r="A38" s="25"/>
      <c r="B38" s="26"/>
      <c r="C38" s="27"/>
      <c r="D38" s="53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 t="n">
        <v>1.45</v>
      </c>
    </row>
    <row r="39" customFormat="false" ht="15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5.75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740.2</v>
      </c>
      <c r="K40" s="44"/>
      <c r="L40" s="43" t="n">
        <f aca="false">SUM(L34:L39)</f>
        <v>136.31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7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 t="n">
        <v>24.08</v>
      </c>
    </row>
    <row r="42" customFormat="false" ht="15" hidden="false" customHeight="false" outlineLevel="0" collapsed="false">
      <c r="A42" s="25"/>
      <c r="B42" s="26"/>
      <c r="C42" s="27"/>
      <c r="D42" s="73" t="s">
        <v>34</v>
      </c>
      <c r="E42" s="66" t="s">
        <v>40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 t="n">
        <v>10.15</v>
      </c>
    </row>
    <row r="43" customFormat="false" ht="15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5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5" hidden="false" customHeight="false" outlineLevel="0" collapsed="false">
      <c r="A47" s="38"/>
      <c r="B47" s="39"/>
      <c r="C47" s="40"/>
      <c r="D47" s="74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34.23</v>
      </c>
    </row>
    <row r="48" customFormat="false" ht="34.5" hidden="false" customHeight="true" outlineLevel="0" collapsed="false">
      <c r="A48" s="75" t="n">
        <f aca="false">A6</f>
        <v>1</v>
      </c>
      <c r="B48" s="76" t="n">
        <f aca="false">B6</f>
        <v>1</v>
      </c>
      <c r="C48" s="77" t="s">
        <v>67</v>
      </c>
      <c r="D48" s="77"/>
      <c r="E48" s="78"/>
      <c r="F48" s="79" t="n">
        <f aca="false">F13+F18+F28+F33+F40+F47</f>
        <v>2590</v>
      </c>
      <c r="G48" s="79" t="n">
        <f aca="false">G13+G18+G28+G33+G40+G47</f>
        <v>94.12</v>
      </c>
      <c r="H48" s="79" t="n">
        <f aca="false">H13+H18+H28+H33+H40+H47</f>
        <v>203.7</v>
      </c>
      <c r="I48" s="79" t="n">
        <f aca="false">I13+I18+I28+I33+I40+I47</f>
        <v>397.71</v>
      </c>
      <c r="J48" s="79" t="n">
        <v>3422.1</v>
      </c>
      <c r="K48" s="80"/>
      <c r="L48" s="79" t="n">
        <f aca="false">L13+L18+L28+L33+L40+L47</f>
        <v>335.4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2025-05-05T12:06:06Z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