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86C95FCD-65EF-4163-817C-28AF6271BC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26" i="1" l="1"/>
  <c r="C23" i="1"/>
  <c r="C22" i="1"/>
  <c r="C19" i="1"/>
  <c r="C17" i="1"/>
  <c r="C15" i="1"/>
  <c r="C13" i="1"/>
  <c r="C11" i="1"/>
  <c r="C7" i="1"/>
  <c r="C4" i="1"/>
</calcChain>
</file>

<file path=xl/sharedStrings.xml><?xml version="1.0" encoding="utf-8"?>
<sst xmlns="http://schemas.openxmlformats.org/spreadsheetml/2006/main" count="57" uniqueCount="44">
  <si>
    <t>Школа</t>
  </si>
  <si>
    <t>МБОУ "Кирельская основная общеобразовательная школа" Камско-Устьинского МР РТ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</si>
  <si>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</si>
  <si>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</si>
  <si>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</si>
  <si>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</si>
  <si>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</si>
  <si>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</si>
  <si>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</si>
  <si>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</si>
  <si>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</si>
  <si>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Школа: (8843)773-67-41; директор школы:   89656072728;   e-mail: kirku@list.ru 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</si>
  <si>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</si>
  <si>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</si>
  <si>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</si>
  <si>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</si>
  <si>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</si>
  <si>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</si>
  <si>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Меню для 1-4 классов с целиакией</t>
  </si>
  <si>
    <t>Например: антиаллергенное, диабетическое, безлактозное и т.п.</t>
  </si>
  <si>
    <t>ссылка на файл меню</t>
  </si>
  <si>
    <t>Меню для детей 12-17 лет с целиакией</t>
  </si>
  <si>
    <t>Меню для 1-4 классов с сахарным диабетом</t>
  </si>
  <si>
    <t>Меню для 5-9 классов с сахарным диабетом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</si>
  <si>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</si>
  <si>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</si>
  <si>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</si>
  <si>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</si>
  <si>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</si>
  <si>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</si>
  <si>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</si>
  <si>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</si>
  <si>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</si>
  <si>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</si>
  <si>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https://disk.yandex.ru/d/7WR16vS8ijy9Ww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</si>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</sst>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u/>
      <sz val="11"/>
      <color theme="10"/>
      <name val="Calibri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0" borderId="0" xfId="0" applyNumberFormat="1" applyFont="1"/>
    <xf numFmtId="0" fontId="5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5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1" fillId="2" borderId="1" xfId="0" applyNumberFormat="1" applyFont="1" applyFill="1" applyBorder="1" applyAlignment="1">
      <alignment horizontal="left" vertical="top" wrapText="1"/>
    </xf>
    <xf numFmtId="0" fontId="5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4" fillId="2" borderId="1" xfId="0" applyNumberFormat="1" applyFont="1" applyFill="1" applyBorder="1" applyAlignment="1">
      <alignment horizontal="left" vertical="top" wrapTex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5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5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4" fillId="2" borderId="4" xfId="0" applyNumberFormat="1" applyFont="1" applyFill="1" applyBorder="1" applyAlignment="1">
      <alignment horizontal="left" vertical="top" wrapText="1"/>
    </xf>
    <xf numFmtId="0" fontId="6" fillId="0" borderId="13" xfId="0" applyNumberFormat="1" applyFont="1" applyBorder="1" applyAlignment="1">
      <alignment horizontal="left" vertical="top"/>
    </xf>
    <xf numFmtId="0" fontId="7" fillId="0" borderId="3" xfId="0" applyNumberFormat="1" applyFont="1" applyBorder="1" applyAlignment="1">
      <alignment horizontal="left" vertical="top" wrapText="1" indent="1"/>
    </xf>
    <xf numFmtId="0" fontId="4" fillId="2" borderId="9" xfId="0" applyNumberFormat="1" applyFont="1" applyFill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5" fillId="0" borderId="9" xfId="0" applyNumberFormat="1" applyFont="1" applyBorder="1" applyAlignment="1">
      <alignment horizontal="left" vertical="top" wrapText="1" indent="1"/>
    </xf>
    <xf numFmtId="0" fontId="5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 bestFit="1" customWidth="1"/>
  </cols>
  <sheetData>
    <row r="1" spans="1:4" x14ac:dyDescent="0.3">
      <c r="A1" s="1" t="s">
        <v>0</v>
      </c>
      <c r="B1" s="39" t="s">
        <v>1</v>
      </c>
      <c r="C1" s="40"/>
      <c r="D1" s="3">
        <v>45537</v>
      </c>
    </row>
    <row r="2" spans="1:4" ht="15.6" x14ac:dyDescent="0.3">
      <c r="A2" s="4" t="s">
        <v>2</v>
      </c>
    </row>
    <row r="3" spans="1:4" ht="11.25" customHeight="1" x14ac:dyDescent="0.3">
      <c r="A3" s="5" t="s">
        <v>3</v>
      </c>
      <c r="B3" s="6" t="s">
        <v>4</v>
      </c>
      <c r="C3" s="5" t="s">
        <v>5</v>
      </c>
      <c r="D3" s="7" t="s">
        <v>6</v>
      </c>
    </row>
    <row r="4" spans="1:4" ht="66" x14ac:dyDescent="0.3">
      <c r="A4" s="8">
        <v>1</v>
      </c>
      <c r="B4" s="9" t="s">
        <v>7</v>
      </c>
      <c r="C4" s="10" t="str">
        <f>HYPERLINK("https://edu.tatar.ru/k_ustye/kirelskoje/sch/page3939933.htm")</f>
        <v>https://edu.tatar.ru/k_ustye/kirelskoje/sch/page3939933.htm</v>
      </c>
      <c r="D4" s="11" t="s">
        <v>8</v>
      </c>
    </row>
    <row r="5" spans="1:4" x14ac:dyDescent="0.3">
      <c r="A5" s="12">
        <v>2</v>
      </c>
      <c r="B5" s="13" t="s">
        <v>9</v>
      </c>
      <c r="D5" s="14"/>
    </row>
    <row r="6" spans="1:4" ht="26.4" x14ac:dyDescent="0.3">
      <c r="A6" s="15"/>
      <c r="B6" s="16" t="s">
        <v>10</v>
      </c>
      <c r="C6" s="17" t="s">
        <v>11</v>
      </c>
      <c r="D6" s="18" t="s">
        <v>12</v>
      </c>
    </row>
    <row r="7" spans="1:4" x14ac:dyDescent="0.3">
      <c r="A7" s="15"/>
      <c r="B7" s="19" t="s">
        <v>13</v>
      </c>
      <c r="C7" s="20" t="str">
        <f>HYPERLINK(" https://vk.com/public24374302")</f>
        <v xml:space="preserve"> https://vk.com/public24374302</v>
      </c>
      <c r="D7" s="14" t="s">
        <v>14</v>
      </c>
    </row>
    <row r="8" spans="1:4" x14ac:dyDescent="0.3">
      <c r="A8" s="21"/>
      <c r="B8" s="22" t="s">
        <v>15</v>
      </c>
      <c r="C8" s="17"/>
      <c r="D8" s="23" t="s">
        <v>14</v>
      </c>
    </row>
    <row r="9" spans="1:4" x14ac:dyDescent="0.3">
      <c r="A9" s="12">
        <v>3</v>
      </c>
      <c r="B9" s="24" t="s">
        <v>16</v>
      </c>
      <c r="C9" s="25"/>
      <c r="D9" s="26"/>
    </row>
    <row r="10" spans="1:4" ht="26.4" x14ac:dyDescent="0.3">
      <c r="A10" s="15"/>
      <c r="B10" s="27" t="s">
        <v>17</v>
      </c>
      <c r="C10" s="17" t="s">
        <v>18</v>
      </c>
      <c r="D10" s="18" t="s">
        <v>19</v>
      </c>
    </row>
    <row r="11" spans="1:4" x14ac:dyDescent="0.3">
      <c r="A11" s="15"/>
      <c r="B11" s="28" t="s">
        <v>20</v>
      </c>
      <c r="C11" s="20" t="str">
        <f>HYPERLINK("https://edu.tatar.ru/k_ustye/kirelskoje/sch/page3939933.htm")</f>
        <v>https://edu.tatar.ru/k_ustye/kirelskoje/sch/page3939933.htm</v>
      </c>
      <c r="D11" s="23" t="s">
        <v>14</v>
      </c>
    </row>
    <row r="12" spans="1:4" x14ac:dyDescent="0.3">
      <c r="A12" s="15"/>
      <c r="B12" s="19" t="s">
        <v>17</v>
      </c>
      <c r="C12" s="29" t="s">
        <v>21</v>
      </c>
      <c r="D12" s="14"/>
    </row>
    <row r="13" spans="1:4" x14ac:dyDescent="0.3">
      <c r="A13" s="15"/>
      <c r="B13" s="19" t="s">
        <v>20</v>
      </c>
      <c r="C13" s="30" t="str">
        <f>HYPERLINK("https://edu.tatar.ru/k_ustye/kirelskoje/sch/page3939933.htm")</f>
        <v>https://edu.tatar.ru/k_ustye/kirelskoje/sch/page3939933.htm</v>
      </c>
      <c r="D13" s="14" t="s">
        <v>14</v>
      </c>
    </row>
    <row r="14" spans="1:4" x14ac:dyDescent="0.3">
      <c r="A14" s="15"/>
      <c r="B14" s="27" t="s">
        <v>17</v>
      </c>
      <c r="C14" s="17" t="s">
        <v>22</v>
      </c>
      <c r="D14" s="18"/>
    </row>
    <row r="15" spans="1:4" x14ac:dyDescent="0.3">
      <c r="A15" s="15"/>
      <c r="B15" s="28" t="s">
        <v>20</v>
      </c>
      <c r="C15" s="20" t="str">
        <f>HYPERLINK("https://edu.tatar.ru/k_ustye/kirelskoje/sch/page3939933.htm")</f>
        <v>https://edu.tatar.ru/k_ustye/kirelskoje/sch/page3939933.htm</v>
      </c>
      <c r="D15" s="23" t="s">
        <v>14</v>
      </c>
    </row>
    <row r="16" spans="1:4" x14ac:dyDescent="0.3">
      <c r="A16" s="15"/>
      <c r="B16" s="19" t="s">
        <v>17</v>
      </c>
      <c r="C16" s="29" t="s">
        <v>23</v>
      </c>
      <c r="D16" s="14"/>
    </row>
    <row r="17" spans="1:4" x14ac:dyDescent="0.3">
      <c r="A17" s="21"/>
      <c r="B17" s="22" t="s">
        <v>20</v>
      </c>
      <c r="C17" s="20" t="str">
        <f>HYPERLINK("https://edu.tatar.ru/k_ustye/kirelskoje/sch/page3939933.htm")</f>
        <v>https://edu.tatar.ru/k_ustye/kirelskoje/sch/page3939933.htm</v>
      </c>
      <c r="D17" s="23" t="s">
        <v>14</v>
      </c>
    </row>
    <row r="18" spans="1:4" x14ac:dyDescent="0.3">
      <c r="A18" s="15">
        <v>4</v>
      </c>
      <c r="B18" s="24" t="s">
        <v>24</v>
      </c>
      <c r="C18" s="31"/>
      <c r="D18" s="32"/>
    </row>
    <row r="19" spans="1:4" ht="43.2" x14ac:dyDescent="0.3">
      <c r="A19" s="15"/>
      <c r="B19" s="19" t="s">
        <v>25</v>
      </c>
      <c r="C19" s="33" t="str">
        <f>HYPERLINK(" https://edu.tatar.ru/upload/storage/org1034/files/Anketa%20shkolnika%20(zapolnyaetsya%20vmeste%20s%20roditelyami)%20(1).pdf ")</f>
        <v xml:space="preserve"> https://edu.tatar.ru/upload/storage/org1034/files/Anketa%20shkolnika%20(zapolnyaetsya%20vmeste%20s%20roditelyami)%20(1).pdf </v>
      </c>
      <c r="D19" s="14" t="s">
        <v>14</v>
      </c>
    </row>
    <row r="20" spans="1:4" x14ac:dyDescent="0.3">
      <c r="A20" s="15"/>
      <c r="B20" s="19" t="s">
        <v>26</v>
      </c>
      <c r="C20" s="17"/>
      <c r="D20" s="14" t="s">
        <v>27</v>
      </c>
    </row>
    <row r="21" spans="1:4" x14ac:dyDescent="0.3">
      <c r="A21" s="12">
        <v>5</v>
      </c>
      <c r="B21" s="24" t="s">
        <v>28</v>
      </c>
      <c r="C21" s="25"/>
      <c r="D21" s="26"/>
    </row>
    <row r="22" spans="1:4" ht="26.4" x14ac:dyDescent="0.3">
      <c r="A22" s="15"/>
      <c r="B22" s="34" t="s">
        <v>29</v>
      </c>
      <c r="C22" s="33" t="str">
        <f>HYPERLINK("https://edu.tatar.ru/k_ustye/kirelskoje/sch/page4136468.htm ")</f>
        <v xml:space="preserve">https://edu.tatar.ru/k_ustye/kirelskoje/sch/page4136468.htm </v>
      </c>
      <c r="D22" s="14" t="s">
        <v>14</v>
      </c>
    </row>
    <row r="23" spans="1:4" ht="26.4" x14ac:dyDescent="0.3">
      <c r="A23" s="21"/>
      <c r="B23" s="35" t="s">
        <v>30</v>
      </c>
      <c r="C23" s="20" t="str">
        <f>HYPERLINK("https://edu.tatar.ru/k_ustye/kirelskoje/sch/page5023799.htm ")</f>
        <v xml:space="preserve">https://edu.tatar.ru/k_ustye/kirelskoje/sch/page5023799.htm </v>
      </c>
      <c r="D23" s="23" t="s">
        <v>31</v>
      </c>
    </row>
    <row r="24" spans="1:4" x14ac:dyDescent="0.3">
      <c r="A24" s="15">
        <v>6</v>
      </c>
      <c r="B24" s="24" t="s">
        <v>32</v>
      </c>
      <c r="C24" s="25"/>
      <c r="D24" s="26"/>
    </row>
    <row r="25" spans="1:4" ht="42.75" customHeight="1" x14ac:dyDescent="0.3">
      <c r="A25" s="15"/>
      <c r="B25" s="34" t="s">
        <v>33</v>
      </c>
      <c r="C25" s="29" t="s">
        <v>34</v>
      </c>
      <c r="D25" s="36" t="s">
        <v>35</v>
      </c>
    </row>
    <row r="26" spans="1:4" ht="26.4" x14ac:dyDescent="0.3">
      <c r="A26" s="15"/>
      <c r="B26" s="34" t="s">
        <v>36</v>
      </c>
      <c r="C26" s="20" t="str">
        <f>HYPERLINK(" https://disk.yandex.ru/i/BxxSzYx6gZE_Xg")</f>
        <v xml:space="preserve"> https://disk.yandex.ru/i/BxxSzYx6gZE_Xg</v>
      </c>
      <c r="D26" s="11" t="s">
        <v>37</v>
      </c>
    </row>
    <row r="27" spans="1:4" x14ac:dyDescent="0.3">
      <c r="A27" s="12">
        <v>7</v>
      </c>
      <c r="B27" s="24" t="s">
        <v>38</v>
      </c>
      <c r="C27" s="25"/>
      <c r="D27" s="26"/>
    </row>
    <row r="28" spans="1:4" x14ac:dyDescent="0.3">
      <c r="A28" s="15"/>
      <c r="B28" s="19" t="s">
        <v>39</v>
      </c>
      <c r="C28" s="29" t="s">
        <v>40</v>
      </c>
      <c r="D28" s="37" t="s">
        <v>41</v>
      </c>
    </row>
    <row r="29" spans="1:4" x14ac:dyDescent="0.3">
      <c r="A29" s="15"/>
      <c r="B29" s="38">
        <v>0.3</v>
      </c>
      <c r="C29" s="17"/>
      <c r="D29" s="37"/>
    </row>
    <row r="30" spans="1:4" x14ac:dyDescent="0.3">
      <c r="A30" s="15"/>
      <c r="B30" s="38">
        <v>0.4</v>
      </c>
      <c r="C30" s="17"/>
      <c r="D30" s="37"/>
    </row>
    <row r="31" spans="1:4" x14ac:dyDescent="0.3">
      <c r="A31" s="15"/>
      <c r="B31" s="19" t="s">
        <v>42</v>
      </c>
      <c r="C31" s="17"/>
      <c r="D31" s="37"/>
    </row>
    <row r="32" spans="1:4" x14ac:dyDescent="0.3">
      <c r="A32" s="21"/>
      <c r="B32" s="22" t="s">
        <v>43</v>
      </c>
      <c r="C32" s="17"/>
      <c r="D32" s="36"/>
    </row>
  </sheetData>
  <mergeCells count="1">
    <mergeCell ref="B1:C1"/>
  </mergeCells>
  <pageMargins left="0.70000004768371604" right="0.70000004768371604" top="0.75" bottom="0.75" header="0.51180553436279297" footer="0.51180553436279297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landishiun@mail.ru</cp:lastModifiedBy>
  <dcterms:modified xsi:type="dcterms:W3CDTF">2024-09-01T19:18:50Z</dcterms:modified>
</cp:coreProperties>
</file>